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emanja/Google/fax/semester II/advmeth/results/"/>
    </mc:Choice>
  </mc:AlternateContent>
  <xr:revisionPtr revIDLastSave="0" documentId="13_ncr:1_{53B6D1A0-E421-F54A-8C7F-FF43293F304F}" xr6:coauthVersionLast="47" xr6:coauthVersionMax="47" xr10:uidLastSave="{00000000-0000-0000-0000-000000000000}"/>
  <bookViews>
    <workbookView xWindow="6660" yWindow="620" windowWidth="21580" windowHeight="13860" xr2:uid="{A8B9B219-70C2-7B4C-8CC1-5FB3B69DCEF1}"/>
  </bookViews>
  <sheets>
    <sheet name="bodovi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J39" i="1" s="1"/>
  <c r="G38" i="1"/>
  <c r="J38" i="1" s="1"/>
  <c r="G37" i="1"/>
  <c r="J37" i="1" s="1"/>
  <c r="G36" i="1"/>
  <c r="J36" i="1" s="1"/>
  <c r="G35" i="1"/>
  <c r="J35" i="1" s="1"/>
  <c r="G34" i="1"/>
  <c r="J34" i="1" s="1"/>
  <c r="G33" i="1"/>
  <c r="J33" i="1" s="1"/>
  <c r="G32" i="1"/>
  <c r="J32" i="1" s="1"/>
  <c r="G31" i="1"/>
  <c r="J31" i="1" s="1"/>
  <c r="G30" i="1"/>
  <c r="J30" i="1" s="1"/>
  <c r="G29" i="1"/>
  <c r="J29" i="1" s="1"/>
  <c r="G28" i="1"/>
  <c r="J28" i="1" s="1"/>
  <c r="G27" i="1"/>
  <c r="J27" i="1" s="1"/>
  <c r="G26" i="1"/>
  <c r="J26" i="1" s="1"/>
  <c r="G25" i="1"/>
  <c r="J25" i="1" s="1"/>
  <c r="G24" i="1"/>
  <c r="J24" i="1" s="1"/>
  <c r="G23" i="1"/>
  <c r="J23" i="1" s="1"/>
  <c r="G22" i="1"/>
  <c r="J22" i="1" s="1"/>
  <c r="G21" i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G13" i="1"/>
  <c r="J13" i="1" s="1"/>
  <c r="G12" i="1"/>
  <c r="J12" i="1" s="1"/>
  <c r="G11" i="1"/>
  <c r="J11" i="1" s="1"/>
  <c r="G10" i="1"/>
  <c r="J10" i="1" s="1"/>
  <c r="G9" i="1"/>
  <c r="J9" i="1" s="1"/>
  <c r="G8" i="1"/>
  <c r="J8" i="1" s="1"/>
  <c r="G7" i="1"/>
  <c r="J7" i="1" s="1"/>
  <c r="G6" i="1"/>
  <c r="J6" i="1" s="1"/>
  <c r="G5" i="1"/>
  <c r="J5" i="1" s="1"/>
  <c r="G4" i="1"/>
  <c r="J4" i="1" s="1"/>
  <c r="G3" i="1"/>
  <c r="J3" i="1" s="1"/>
</calcChain>
</file>

<file path=xl/sharedStrings.xml><?xml version="1.0" encoding="utf-8"?>
<sst xmlns="http://schemas.openxmlformats.org/spreadsheetml/2006/main" count="86" uniqueCount="50">
  <si>
    <t>Indeks</t>
  </si>
  <si>
    <t>Ime i prezime</t>
  </si>
  <si>
    <t>Smjer</t>
  </si>
  <si>
    <t>Završni</t>
  </si>
  <si>
    <t>Popravni</t>
  </si>
  <si>
    <t>Ukupno</t>
  </si>
  <si>
    <t>Ocjena</t>
  </si>
  <si>
    <t>SOC</t>
  </si>
  <si>
    <t>KOMP</t>
  </si>
  <si>
    <t>2 / 2022</t>
  </si>
  <si>
    <t>I</t>
  </si>
  <si>
    <t>II</t>
  </si>
  <si>
    <t>III</t>
  </si>
  <si>
    <t>Domaći</t>
  </si>
  <si>
    <t>1 / 2024</t>
  </si>
  <si>
    <t>6 / 2024</t>
  </si>
  <si>
    <t>51 / 2024</t>
  </si>
  <si>
    <t>33 / 2024</t>
  </si>
  <si>
    <t>1 / 2025</t>
  </si>
  <si>
    <t>2 / 2025</t>
  </si>
  <si>
    <t>3 / 2025</t>
  </si>
  <si>
    <t>4 / 2025</t>
  </si>
  <si>
    <t>5 / 2025</t>
  </si>
  <si>
    <t>6 / 2025</t>
  </si>
  <si>
    <t>7 / 2025</t>
  </si>
  <si>
    <t>8 / 2025</t>
  </si>
  <si>
    <t>9 / 2025</t>
  </si>
  <si>
    <t>10 / 2025</t>
  </si>
  <si>
    <t>11 / 2025</t>
  </si>
  <si>
    <t>24 / 2021</t>
  </si>
  <si>
    <t>29 / 2025</t>
  </si>
  <si>
    <t>30 / 2025</t>
  </si>
  <si>
    <t>31 / 2025</t>
  </si>
  <si>
    <t>32 / 2025</t>
  </si>
  <si>
    <t>33 / 2025</t>
  </si>
  <si>
    <t>34 / 2025</t>
  </si>
  <si>
    <t>35 / 2025</t>
  </si>
  <si>
    <t>36 / 2025</t>
  </si>
  <si>
    <t>37 / 2025</t>
  </si>
  <si>
    <t>38 / 2025</t>
  </si>
  <si>
    <t>39 / 2025</t>
  </si>
  <si>
    <t>40 / 2025</t>
  </si>
  <si>
    <t>41 / 2025</t>
  </si>
  <si>
    <t>56 / 2025</t>
  </si>
  <si>
    <t>57 / 2025</t>
  </si>
  <si>
    <t>58 / 2025</t>
  </si>
  <si>
    <t>59 / 2025</t>
  </si>
  <si>
    <t>60 / 2025</t>
  </si>
  <si>
    <t>61 / 2025</t>
  </si>
  <si>
    <t>78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</si>
</sst>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b/>
      <sz val="12"/>
      <color theme="1"/>
      <name val="Candara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dashed">
        <color auto="1"/>
      </left>
      <right style="medium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/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1" fillId="0" borderId="0" xfId="0" applyFont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ED5D5-3DCA-144C-AD3B-6B6593DD2A79}">
  <dimension ref="A1:K40"/>
  <sheetViews>
    <sheetView tabSelected="1" zoomScaleNormal="100" workbookViewId="0">
      <selection activeCell="E54" sqref="E54"/>
    </sheetView>
  </sheetViews>
  <sheetFormatPr baseColWidth="10" defaultRowHeight="18" x14ac:dyDescent="0.25"/>
  <cols>
    <col min="1" max="1" width="12" style="1" customWidth="1"/>
    <col min="2" max="2" width="21.33203125" style="1" customWidth="1"/>
    <col min="3" max="3" width="8.33203125" style="1" customWidth="1"/>
    <col min="4" max="4" width="18.6640625" style="1" customWidth="1"/>
    <col min="5" max="5" width="16.1640625" style="1" customWidth="1"/>
    <col min="6" max="6" width="6.6640625" style="1" customWidth="1"/>
    <col min="7" max="7" width="10.33203125" style="1" customWidth="1"/>
    <col min="8" max="8" width="10.83203125" style="1" customWidth="1"/>
    <col min="9" max="9" width="11.6640625" style="1" customWidth="1"/>
    <col min="10" max="16384" width="10.83203125" style="1"/>
  </cols>
  <sheetData>
    <row r="1" spans="1:11" ht="19" thickBot="1" x14ac:dyDescent="0.3">
      <c r="D1" s="24" t="s">
        <v>13</v>
      </c>
      <c r="E1" s="25"/>
      <c r="F1" s="26"/>
    </row>
    <row r="2" spans="1:11" ht="22" thickBot="1" x14ac:dyDescent="0.35">
      <c r="A2" s="9" t="s">
        <v>0</v>
      </c>
      <c r="B2" s="9" t="s">
        <v>1</v>
      </c>
      <c r="C2" s="15" t="s">
        <v>2</v>
      </c>
      <c r="D2" s="10" t="s">
        <v>10</v>
      </c>
      <c r="E2" s="10" t="s">
        <v>11</v>
      </c>
      <c r="F2" s="10" t="s">
        <v>12</v>
      </c>
      <c r="G2" s="17" t="s">
        <v>5</v>
      </c>
      <c r="H2" s="11" t="s">
        <v>3</v>
      </c>
      <c r="I2" s="12" t="s">
        <v>4</v>
      </c>
      <c r="J2" s="13" t="s">
        <v>5</v>
      </c>
      <c r="K2" s="14" t="s">
        <v>6</v>
      </c>
    </row>
    <row r="3" spans="1:11" x14ac:dyDescent="0.25">
      <c r="A3" s="18" t="s">
        <v>18</v>
      </c>
      <c r="B3" s="18"/>
      <c r="C3" s="16" t="s">
        <v>8</v>
      </c>
      <c r="D3" s="3">
        <v>9.5</v>
      </c>
      <c r="E3" s="3">
        <v>18</v>
      </c>
      <c r="F3" s="3">
        <v>16</v>
      </c>
      <c r="G3" s="3">
        <f>SUM(D3,E3,F3)</f>
        <v>43.5</v>
      </c>
      <c r="H3" s="3"/>
      <c r="I3" s="4"/>
      <c r="J3" s="3">
        <f>SUM(G3,H3)</f>
        <v>43.5</v>
      </c>
      <c r="K3" s="5"/>
    </row>
    <row r="4" spans="1:11" x14ac:dyDescent="0.25">
      <c r="A4" s="18" t="s">
        <v>19</v>
      </c>
      <c r="B4" s="18"/>
      <c r="C4" s="2" t="s">
        <v>8</v>
      </c>
      <c r="D4" s="3">
        <v>9.5</v>
      </c>
      <c r="E4" s="3">
        <v>19</v>
      </c>
      <c r="F4" s="3">
        <v>18</v>
      </c>
      <c r="G4" s="3">
        <f>SUM(D4,E4,F4)</f>
        <v>46.5</v>
      </c>
      <c r="H4" s="3"/>
      <c r="I4" s="4"/>
      <c r="J4" s="3">
        <f>SUM(G4,I4)</f>
        <v>46.5</v>
      </c>
      <c r="K4" s="4"/>
    </row>
    <row r="5" spans="1:11" x14ac:dyDescent="0.25">
      <c r="A5" s="18" t="s">
        <v>20</v>
      </c>
      <c r="B5" s="18"/>
      <c r="C5" s="2" t="s">
        <v>8</v>
      </c>
      <c r="D5" s="3">
        <v>7</v>
      </c>
      <c r="E5" s="3">
        <v>14</v>
      </c>
      <c r="F5" s="3">
        <v>19</v>
      </c>
      <c r="G5" s="3">
        <f t="shared" ref="G5:G39" si="0">SUM(D5,E5,F5)</f>
        <v>40</v>
      </c>
      <c r="H5" s="3"/>
      <c r="I5" s="4"/>
      <c r="J5" s="3">
        <f t="shared" ref="J5:J39" si="1">SUM(G5,H5)</f>
        <v>40</v>
      </c>
      <c r="K5" s="4"/>
    </row>
    <row r="6" spans="1:11" x14ac:dyDescent="0.25">
      <c r="A6" s="18" t="s">
        <v>21</v>
      </c>
      <c r="B6" s="18"/>
      <c r="C6" s="2" t="s">
        <v>8</v>
      </c>
      <c r="D6" s="3">
        <v>8</v>
      </c>
      <c r="E6" s="3">
        <v>14</v>
      </c>
      <c r="F6" s="3">
        <v>17</v>
      </c>
      <c r="G6" s="3">
        <f t="shared" si="0"/>
        <v>39</v>
      </c>
      <c r="H6" s="3"/>
      <c r="I6" s="4"/>
      <c r="J6" s="3">
        <f t="shared" si="1"/>
        <v>39</v>
      </c>
      <c r="K6" s="4"/>
    </row>
    <row r="7" spans="1:11" x14ac:dyDescent="0.25">
      <c r="A7" s="18" t="s">
        <v>22</v>
      </c>
      <c r="B7" s="18"/>
      <c r="C7" s="2" t="s">
        <v>8</v>
      </c>
      <c r="D7" s="3">
        <v>0</v>
      </c>
      <c r="E7" s="3">
        <v>0</v>
      </c>
      <c r="F7" s="3">
        <v>0</v>
      </c>
      <c r="G7" s="3">
        <f t="shared" si="0"/>
        <v>0</v>
      </c>
      <c r="H7" s="3"/>
      <c r="I7" s="4"/>
      <c r="J7" s="3">
        <f t="shared" si="1"/>
        <v>0</v>
      </c>
      <c r="K7" s="4"/>
    </row>
    <row r="8" spans="1:11" x14ac:dyDescent="0.25">
      <c r="A8" s="18" t="s">
        <v>23</v>
      </c>
      <c r="B8" s="18"/>
      <c r="C8" s="2" t="s">
        <v>8</v>
      </c>
      <c r="D8" s="3">
        <v>10</v>
      </c>
      <c r="E8" s="3">
        <v>18</v>
      </c>
      <c r="F8" s="3">
        <v>17</v>
      </c>
      <c r="G8" s="3">
        <f t="shared" si="0"/>
        <v>45</v>
      </c>
      <c r="H8" s="3"/>
      <c r="I8" s="4"/>
      <c r="J8" s="3">
        <f t="shared" si="1"/>
        <v>45</v>
      </c>
      <c r="K8" s="4"/>
    </row>
    <row r="9" spans="1:11" x14ac:dyDescent="0.25">
      <c r="A9" s="18" t="s">
        <v>24</v>
      </c>
      <c r="B9" s="18"/>
      <c r="C9" s="2" t="s">
        <v>8</v>
      </c>
      <c r="D9" s="3">
        <v>0</v>
      </c>
      <c r="E9" s="3">
        <v>13</v>
      </c>
      <c r="F9" s="3">
        <v>16</v>
      </c>
      <c r="G9" s="3">
        <f t="shared" si="0"/>
        <v>29</v>
      </c>
      <c r="H9" s="3"/>
      <c r="I9" s="4"/>
      <c r="J9" s="3">
        <f t="shared" si="1"/>
        <v>29</v>
      </c>
      <c r="K9" s="4"/>
    </row>
    <row r="10" spans="1:11" x14ac:dyDescent="0.25">
      <c r="A10" s="18" t="s">
        <v>25</v>
      </c>
      <c r="B10" s="18"/>
      <c r="C10" s="2" t="s">
        <v>8</v>
      </c>
      <c r="D10" s="3">
        <v>0</v>
      </c>
      <c r="E10" s="3">
        <v>0</v>
      </c>
      <c r="F10" s="3">
        <v>0</v>
      </c>
      <c r="G10" s="3">
        <f t="shared" si="0"/>
        <v>0</v>
      </c>
      <c r="H10" s="3"/>
      <c r="I10" s="4"/>
      <c r="J10" s="3">
        <f t="shared" si="1"/>
        <v>0</v>
      </c>
      <c r="K10" s="4"/>
    </row>
    <row r="11" spans="1:11" x14ac:dyDescent="0.25">
      <c r="A11" s="18" t="s">
        <v>26</v>
      </c>
      <c r="B11" s="18"/>
      <c r="C11" s="2" t="s">
        <v>8</v>
      </c>
      <c r="D11" s="3">
        <v>6</v>
      </c>
      <c r="E11" s="3">
        <v>15</v>
      </c>
      <c r="F11" s="3">
        <v>17</v>
      </c>
      <c r="G11" s="3">
        <f t="shared" si="0"/>
        <v>38</v>
      </c>
      <c r="H11" s="3"/>
      <c r="I11" s="4"/>
      <c r="J11" s="3">
        <f t="shared" si="1"/>
        <v>38</v>
      </c>
      <c r="K11" s="4"/>
    </row>
    <row r="12" spans="1:11" x14ac:dyDescent="0.25">
      <c r="A12" s="18" t="s">
        <v>27</v>
      </c>
      <c r="B12" s="18"/>
      <c r="C12" s="2" t="s">
        <v>8</v>
      </c>
      <c r="D12" s="3">
        <v>3</v>
      </c>
      <c r="E12" s="3">
        <v>10</v>
      </c>
      <c r="F12" s="3">
        <v>10</v>
      </c>
      <c r="G12" s="3">
        <f t="shared" si="0"/>
        <v>23</v>
      </c>
      <c r="H12" s="3"/>
      <c r="I12" s="4"/>
      <c r="J12" s="3">
        <f t="shared" si="1"/>
        <v>23</v>
      </c>
      <c r="K12" s="4"/>
    </row>
    <row r="13" spans="1:11" x14ac:dyDescent="0.25">
      <c r="A13" s="18" t="s">
        <v>28</v>
      </c>
      <c r="B13" s="18"/>
      <c r="C13" s="2" t="s">
        <v>8</v>
      </c>
      <c r="D13" s="3">
        <v>0</v>
      </c>
      <c r="E13" s="3">
        <v>0</v>
      </c>
      <c r="F13" s="3">
        <v>0</v>
      </c>
      <c r="G13" s="3">
        <f t="shared" si="0"/>
        <v>0</v>
      </c>
      <c r="H13" s="3"/>
      <c r="I13" s="4"/>
      <c r="J13" s="3">
        <f t="shared" si="1"/>
        <v>0</v>
      </c>
      <c r="K13" s="4"/>
    </row>
    <row r="14" spans="1:11" x14ac:dyDescent="0.25">
      <c r="A14" s="18" t="s">
        <v>14</v>
      </c>
      <c r="B14" s="18"/>
      <c r="C14" s="2" t="s">
        <v>8</v>
      </c>
      <c r="D14" s="3">
        <v>6</v>
      </c>
      <c r="E14" s="3">
        <v>17</v>
      </c>
      <c r="F14" s="3">
        <v>16</v>
      </c>
      <c r="G14" s="3">
        <f t="shared" si="0"/>
        <v>39</v>
      </c>
      <c r="H14" s="3"/>
      <c r="I14" s="4"/>
      <c r="J14" s="3">
        <f t="shared" si="1"/>
        <v>39</v>
      </c>
      <c r="K14" s="4"/>
    </row>
    <row r="15" spans="1:11" x14ac:dyDescent="0.25">
      <c r="A15" s="18" t="s">
        <v>15</v>
      </c>
      <c r="B15" s="18"/>
      <c r="C15" s="2" t="s">
        <v>8</v>
      </c>
      <c r="D15" s="3">
        <v>8</v>
      </c>
      <c r="E15" s="3">
        <v>0</v>
      </c>
      <c r="F15" s="3">
        <v>0</v>
      </c>
      <c r="G15" s="3">
        <f t="shared" si="0"/>
        <v>8</v>
      </c>
      <c r="H15" s="3"/>
      <c r="I15" s="4"/>
      <c r="J15" s="3">
        <f t="shared" si="1"/>
        <v>8</v>
      </c>
      <c r="K15" s="4"/>
    </row>
    <row r="16" spans="1:11" x14ac:dyDescent="0.25">
      <c r="A16" s="18" t="s">
        <v>16</v>
      </c>
      <c r="B16" s="18"/>
      <c r="C16" s="2" t="s">
        <v>8</v>
      </c>
      <c r="D16" s="3">
        <v>9.5</v>
      </c>
      <c r="E16" s="3">
        <v>10</v>
      </c>
      <c r="F16" s="3">
        <v>15</v>
      </c>
      <c r="G16" s="3">
        <f t="shared" si="0"/>
        <v>34.5</v>
      </c>
      <c r="H16" s="3"/>
      <c r="I16" s="4"/>
      <c r="J16" s="3">
        <f t="shared" si="1"/>
        <v>34.5</v>
      </c>
      <c r="K16" s="4"/>
    </row>
    <row r="17" spans="1:11" x14ac:dyDescent="0.25">
      <c r="A17" s="18" t="s">
        <v>9</v>
      </c>
      <c r="B17" s="18"/>
      <c r="C17" s="2" t="s">
        <v>8</v>
      </c>
      <c r="D17" s="3">
        <v>0</v>
      </c>
      <c r="E17" s="3">
        <v>0</v>
      </c>
      <c r="F17" s="3">
        <v>0</v>
      </c>
      <c r="G17" s="3">
        <f t="shared" si="0"/>
        <v>0</v>
      </c>
      <c r="H17" s="3"/>
      <c r="I17" s="4"/>
      <c r="J17" s="3">
        <f t="shared" si="1"/>
        <v>0</v>
      </c>
      <c r="K17" s="4"/>
    </row>
    <row r="18" spans="1:11" x14ac:dyDescent="0.25">
      <c r="A18" s="19" t="s">
        <v>29</v>
      </c>
      <c r="B18" s="19"/>
      <c r="C18" s="20" t="s">
        <v>8</v>
      </c>
      <c r="D18" s="21">
        <v>0</v>
      </c>
      <c r="E18" s="21">
        <v>0</v>
      </c>
      <c r="F18" s="21">
        <v>0</v>
      </c>
      <c r="G18" s="23">
        <f t="shared" si="0"/>
        <v>0</v>
      </c>
      <c r="H18" s="21"/>
      <c r="I18" s="22"/>
      <c r="J18" s="21">
        <f t="shared" si="1"/>
        <v>0</v>
      </c>
      <c r="K18" s="22"/>
    </row>
    <row r="19" spans="1:11" x14ac:dyDescent="0.25">
      <c r="A19" t="s">
        <v>30</v>
      </c>
      <c r="B19"/>
      <c r="C19" s="2" t="s">
        <v>7</v>
      </c>
      <c r="D19" s="3">
        <v>9</v>
      </c>
      <c r="E19" s="3">
        <v>17</v>
      </c>
      <c r="F19" s="3">
        <v>19</v>
      </c>
      <c r="G19" s="3">
        <f t="shared" si="0"/>
        <v>45</v>
      </c>
      <c r="H19" s="3"/>
      <c r="I19" s="4"/>
      <c r="J19" s="3">
        <f t="shared" si="1"/>
        <v>45</v>
      </c>
      <c r="K19" s="4"/>
    </row>
    <row r="20" spans="1:11" x14ac:dyDescent="0.25">
      <c r="A20" t="s">
        <v>31</v>
      </c>
      <c r="B20"/>
      <c r="C20" s="2" t="s">
        <v>7</v>
      </c>
      <c r="D20" s="3">
        <v>9.5</v>
      </c>
      <c r="E20" s="3">
        <v>19</v>
      </c>
      <c r="F20" s="3">
        <v>18</v>
      </c>
      <c r="G20" s="3">
        <f t="shared" si="0"/>
        <v>46.5</v>
      </c>
      <c r="H20" s="3"/>
      <c r="I20" s="4"/>
      <c r="J20" s="3">
        <f t="shared" si="1"/>
        <v>46.5</v>
      </c>
      <c r="K20" s="4"/>
    </row>
    <row r="21" spans="1:11" x14ac:dyDescent="0.25">
      <c r="A21" t="s">
        <v>32</v>
      </c>
      <c r="B21"/>
      <c r="C21" s="2" t="s">
        <v>7</v>
      </c>
      <c r="D21" s="3">
        <v>9.5</v>
      </c>
      <c r="E21" s="3">
        <v>17</v>
      </c>
      <c r="F21" s="3">
        <v>19</v>
      </c>
      <c r="G21" s="3">
        <f t="shared" si="0"/>
        <v>45.5</v>
      </c>
      <c r="H21" s="3"/>
      <c r="I21" s="4"/>
      <c r="J21" s="3">
        <f t="shared" si="1"/>
        <v>45.5</v>
      </c>
      <c r="K21" s="4"/>
    </row>
    <row r="22" spans="1:11" x14ac:dyDescent="0.25">
      <c r="A22" t="s">
        <v>33</v>
      </c>
      <c r="B22"/>
      <c r="C22" s="2" t="s">
        <v>7</v>
      </c>
      <c r="D22" s="3">
        <v>9</v>
      </c>
      <c r="E22" s="3">
        <v>17</v>
      </c>
      <c r="F22" s="3">
        <v>17</v>
      </c>
      <c r="G22" s="3">
        <f t="shared" si="0"/>
        <v>43</v>
      </c>
      <c r="H22" s="3"/>
      <c r="I22" s="4"/>
      <c r="J22" s="3">
        <f t="shared" si="1"/>
        <v>43</v>
      </c>
      <c r="K22" s="4"/>
    </row>
    <row r="23" spans="1:11" x14ac:dyDescent="0.25">
      <c r="A23" t="s">
        <v>34</v>
      </c>
      <c r="B23"/>
      <c r="C23" s="2" t="s">
        <v>7</v>
      </c>
      <c r="D23" s="3">
        <v>8.5</v>
      </c>
      <c r="E23" s="3">
        <v>5</v>
      </c>
      <c r="F23" s="3">
        <v>16</v>
      </c>
      <c r="G23" s="3">
        <f t="shared" si="0"/>
        <v>29.5</v>
      </c>
      <c r="H23" s="3"/>
      <c r="I23" s="4"/>
      <c r="J23" s="3">
        <f t="shared" si="1"/>
        <v>29.5</v>
      </c>
      <c r="K23" s="4"/>
    </row>
    <row r="24" spans="1:11" x14ac:dyDescent="0.25">
      <c r="A24" t="s">
        <v>35</v>
      </c>
      <c r="B24"/>
      <c r="C24" s="2" t="s">
        <v>7</v>
      </c>
      <c r="D24" s="3">
        <v>9</v>
      </c>
      <c r="E24" s="3">
        <v>6</v>
      </c>
      <c r="F24" s="3">
        <v>16</v>
      </c>
      <c r="G24" s="3">
        <f t="shared" si="0"/>
        <v>31</v>
      </c>
      <c r="H24" s="3"/>
      <c r="I24" s="4"/>
      <c r="J24" s="3">
        <f t="shared" si="1"/>
        <v>31</v>
      </c>
      <c r="K24" s="4"/>
    </row>
    <row r="25" spans="1:11" x14ac:dyDescent="0.25">
      <c r="A25" t="s">
        <v>36</v>
      </c>
      <c r="B25"/>
      <c r="C25" s="2" t="s">
        <v>7</v>
      </c>
      <c r="D25" s="3">
        <v>0</v>
      </c>
      <c r="E25" s="3">
        <v>16</v>
      </c>
      <c r="F25" s="3">
        <v>17</v>
      </c>
      <c r="G25" s="3">
        <f t="shared" si="0"/>
        <v>33</v>
      </c>
      <c r="H25" s="3"/>
      <c r="I25" s="4"/>
      <c r="J25" s="3">
        <f t="shared" si="1"/>
        <v>33</v>
      </c>
      <c r="K25" s="4"/>
    </row>
    <row r="26" spans="1:11" x14ac:dyDescent="0.25">
      <c r="A26" t="s">
        <v>37</v>
      </c>
      <c r="B26"/>
      <c r="C26" s="2" t="s">
        <v>7</v>
      </c>
      <c r="D26" s="3">
        <v>9.5</v>
      </c>
      <c r="E26" s="3">
        <v>19</v>
      </c>
      <c r="F26" s="3">
        <v>17</v>
      </c>
      <c r="G26" s="3">
        <f t="shared" si="0"/>
        <v>45.5</v>
      </c>
      <c r="H26" s="3"/>
      <c r="I26" s="4"/>
      <c r="J26" s="3">
        <f t="shared" si="1"/>
        <v>45.5</v>
      </c>
      <c r="K26" s="4"/>
    </row>
    <row r="27" spans="1:11" x14ac:dyDescent="0.25">
      <c r="A27" t="s">
        <v>38</v>
      </c>
      <c r="B27"/>
      <c r="C27" s="2" t="s">
        <v>7</v>
      </c>
      <c r="D27" s="3">
        <v>0</v>
      </c>
      <c r="E27" s="3">
        <v>0</v>
      </c>
      <c r="F27" s="3">
        <v>0</v>
      </c>
      <c r="G27" s="3">
        <f t="shared" si="0"/>
        <v>0</v>
      </c>
      <c r="H27" s="3"/>
      <c r="I27" s="4"/>
      <c r="J27" s="3">
        <f t="shared" si="1"/>
        <v>0</v>
      </c>
      <c r="K27" s="4"/>
    </row>
    <row r="28" spans="1:11" x14ac:dyDescent="0.25">
      <c r="A28" t="s">
        <v>39</v>
      </c>
      <c r="B28"/>
      <c r="C28" s="2" t="s">
        <v>7</v>
      </c>
      <c r="D28" s="3">
        <v>6.5</v>
      </c>
      <c r="E28" s="3">
        <v>16</v>
      </c>
      <c r="F28" s="3">
        <v>18</v>
      </c>
      <c r="G28" s="3">
        <f t="shared" si="0"/>
        <v>40.5</v>
      </c>
      <c r="H28" s="3"/>
      <c r="I28" s="4"/>
      <c r="J28" s="3">
        <f t="shared" si="1"/>
        <v>40.5</v>
      </c>
      <c r="K28" s="4"/>
    </row>
    <row r="29" spans="1:11" x14ac:dyDescent="0.25">
      <c r="A29" t="s">
        <v>40</v>
      </c>
      <c r="B29"/>
      <c r="C29" s="2" t="s">
        <v>7</v>
      </c>
      <c r="D29" s="3">
        <v>4</v>
      </c>
      <c r="E29" s="3">
        <v>15</v>
      </c>
      <c r="F29" s="3">
        <v>16</v>
      </c>
      <c r="G29" s="3">
        <f t="shared" si="0"/>
        <v>35</v>
      </c>
      <c r="H29" s="3"/>
      <c r="I29" s="4"/>
      <c r="J29" s="3">
        <f t="shared" si="1"/>
        <v>35</v>
      </c>
      <c r="K29" s="4"/>
    </row>
    <row r="30" spans="1:11" x14ac:dyDescent="0.25">
      <c r="A30" t="s">
        <v>41</v>
      </c>
      <c r="B30"/>
      <c r="C30" s="2" t="s">
        <v>7</v>
      </c>
      <c r="D30" s="3">
        <v>0</v>
      </c>
      <c r="E30" s="3">
        <v>0</v>
      </c>
      <c r="F30" s="3">
        <v>5</v>
      </c>
      <c r="G30" s="3">
        <f t="shared" si="0"/>
        <v>5</v>
      </c>
      <c r="H30" s="3"/>
      <c r="I30" s="4"/>
      <c r="J30" s="3">
        <f t="shared" si="1"/>
        <v>5</v>
      </c>
      <c r="K30" s="4"/>
    </row>
    <row r="31" spans="1:11" x14ac:dyDescent="0.25">
      <c r="A31" t="s">
        <v>42</v>
      </c>
      <c r="B31"/>
      <c r="C31" s="2" t="s">
        <v>7</v>
      </c>
      <c r="D31" s="3">
        <v>6.5</v>
      </c>
      <c r="E31" s="3">
        <v>17</v>
      </c>
      <c r="F31" s="3">
        <v>18</v>
      </c>
      <c r="G31" s="3">
        <f t="shared" si="0"/>
        <v>41.5</v>
      </c>
      <c r="H31" s="3"/>
      <c r="I31" s="4"/>
      <c r="J31" s="3">
        <f t="shared" si="1"/>
        <v>41.5</v>
      </c>
      <c r="K31" s="4"/>
    </row>
    <row r="32" spans="1:11" x14ac:dyDescent="0.25">
      <c r="A32" t="s">
        <v>43</v>
      </c>
      <c r="B32"/>
      <c r="C32" s="2" t="s">
        <v>7</v>
      </c>
      <c r="D32" s="3">
        <v>7.5</v>
      </c>
      <c r="E32" s="3">
        <v>12</v>
      </c>
      <c r="F32" s="3">
        <v>16</v>
      </c>
      <c r="G32" s="3">
        <f t="shared" si="0"/>
        <v>35.5</v>
      </c>
      <c r="H32" s="3"/>
      <c r="I32" s="4"/>
      <c r="J32" s="3">
        <f t="shared" si="1"/>
        <v>35.5</v>
      </c>
      <c r="K32" s="4"/>
    </row>
    <row r="33" spans="1:11" x14ac:dyDescent="0.25">
      <c r="A33" t="s">
        <v>44</v>
      </c>
      <c r="B33"/>
      <c r="C33" s="2" t="s">
        <v>7</v>
      </c>
      <c r="D33" s="3">
        <v>0</v>
      </c>
      <c r="E33" s="3">
        <v>0</v>
      </c>
      <c r="F33" s="3">
        <v>0</v>
      </c>
      <c r="G33" s="3">
        <f t="shared" si="0"/>
        <v>0</v>
      </c>
      <c r="H33" s="3"/>
      <c r="I33" s="4"/>
      <c r="J33" s="3">
        <f t="shared" si="1"/>
        <v>0</v>
      </c>
      <c r="K33" s="4"/>
    </row>
    <row r="34" spans="1:11" x14ac:dyDescent="0.25">
      <c r="A34" t="s">
        <v>45</v>
      </c>
      <c r="B34"/>
      <c r="C34" s="2" t="s">
        <v>7</v>
      </c>
      <c r="D34" s="3">
        <v>8</v>
      </c>
      <c r="E34" s="3">
        <v>0</v>
      </c>
      <c r="F34" s="3"/>
      <c r="G34" s="3">
        <f t="shared" si="0"/>
        <v>8</v>
      </c>
      <c r="H34" s="3"/>
      <c r="I34" s="4"/>
      <c r="J34" s="3">
        <f t="shared" si="1"/>
        <v>8</v>
      </c>
      <c r="K34" s="4"/>
    </row>
    <row r="35" spans="1:11" x14ac:dyDescent="0.25">
      <c r="A35" t="s">
        <v>46</v>
      </c>
      <c r="B35"/>
      <c r="C35" s="2" t="s">
        <v>7</v>
      </c>
      <c r="D35" s="3">
        <v>7</v>
      </c>
      <c r="E35" s="3">
        <v>10</v>
      </c>
      <c r="F35" s="3">
        <v>16</v>
      </c>
      <c r="G35" s="3">
        <f t="shared" si="0"/>
        <v>33</v>
      </c>
      <c r="H35" s="3"/>
      <c r="I35" s="4"/>
      <c r="J35" s="3">
        <f t="shared" si="1"/>
        <v>33</v>
      </c>
      <c r="K35" s="4"/>
    </row>
    <row r="36" spans="1:11" x14ac:dyDescent="0.25">
      <c r="A36" t="s">
        <v>47</v>
      </c>
      <c r="B36"/>
      <c r="C36" s="2" t="s">
        <v>7</v>
      </c>
      <c r="D36" s="3">
        <v>0</v>
      </c>
      <c r="E36" s="3">
        <v>0</v>
      </c>
      <c r="F36" s="3">
        <v>0</v>
      </c>
      <c r="G36" s="3">
        <f t="shared" si="0"/>
        <v>0</v>
      </c>
      <c r="H36" s="3"/>
      <c r="I36" s="4"/>
      <c r="J36" s="3">
        <f t="shared" si="1"/>
        <v>0</v>
      </c>
      <c r="K36" s="4"/>
    </row>
    <row r="37" spans="1:11" x14ac:dyDescent="0.25">
      <c r="A37" t="s">
        <v>48</v>
      </c>
      <c r="B37"/>
      <c r="C37" s="2" t="s">
        <v>7</v>
      </c>
      <c r="D37" s="3">
        <v>0</v>
      </c>
      <c r="E37" s="3">
        <v>0</v>
      </c>
      <c r="F37" s="3">
        <v>0</v>
      </c>
      <c r="G37" s="3">
        <f t="shared" si="0"/>
        <v>0</v>
      </c>
      <c r="H37" s="3"/>
      <c r="I37" s="4"/>
      <c r="J37" s="3">
        <f t="shared" si="1"/>
        <v>0</v>
      </c>
      <c r="K37" s="4"/>
    </row>
    <row r="38" spans="1:11" x14ac:dyDescent="0.25">
      <c r="A38" t="s">
        <v>49</v>
      </c>
      <c r="B38"/>
      <c r="C38" s="2" t="s">
        <v>7</v>
      </c>
      <c r="D38" s="3">
        <v>8</v>
      </c>
      <c r="E38" s="3">
        <v>0</v>
      </c>
      <c r="F38" s="3">
        <v>14</v>
      </c>
      <c r="G38" s="3">
        <f t="shared" si="0"/>
        <v>22</v>
      </c>
      <c r="H38" s="3"/>
      <c r="I38" s="4"/>
      <c r="J38" s="3">
        <f t="shared" si="1"/>
        <v>22</v>
      </c>
      <c r="K38" s="4"/>
    </row>
    <row r="39" spans="1:11" x14ac:dyDescent="0.25">
      <c r="A39" t="s">
        <v>17</v>
      </c>
      <c r="B39"/>
      <c r="C39" s="2" t="s">
        <v>7</v>
      </c>
      <c r="D39" s="3">
        <v>5</v>
      </c>
      <c r="E39" s="3">
        <v>8</v>
      </c>
      <c r="F39" s="3">
        <v>10</v>
      </c>
      <c r="G39" s="3">
        <f t="shared" si="0"/>
        <v>23</v>
      </c>
      <c r="H39" s="3"/>
      <c r="I39" s="4"/>
      <c r="J39" s="3">
        <f t="shared" si="1"/>
        <v>23</v>
      </c>
      <c r="K39" s="4"/>
    </row>
    <row r="40" spans="1:11" ht="19" thickBot="1" x14ac:dyDescent="0.3">
      <c r="A40" s="27"/>
      <c r="B40" s="28"/>
      <c r="C40" s="6"/>
      <c r="D40" s="7"/>
      <c r="E40" s="7"/>
      <c r="F40" s="7"/>
      <c r="G40" s="7"/>
      <c r="H40" s="7"/>
      <c r="I40" s="8"/>
      <c r="J40" s="7"/>
      <c r="K40" s="8"/>
    </row>
  </sheetData>
  <mergeCells count="1">
    <mergeCell ref="D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79A8-E93C-F74B-A3D0-1D01CC95737B}">
  <dimension ref="D1"/>
  <sheetViews>
    <sheetView workbookViewId="0">
      <selection sqref="A1:XFD1048576"/>
    </sheetView>
  </sheetViews>
  <sheetFormatPr baseColWidth="10" defaultRowHeight="18" x14ac:dyDescent="0.25"/>
  <cols>
    <col min="4" max="4" width="10.83203125" style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bodovi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Nemanja Batricevic</cp:lastModifiedBy>
  <dcterms:created xsi:type="dcterms:W3CDTF">2023-02-27T09:22:06Z</dcterms:created>
  <dcterms:modified xsi:type="dcterms:W3CDTF">2026-06-03T11:41:40Z</dcterms:modified>
</cp:coreProperties>
</file>