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ladimir\OneDrive\Documents\UCG\Geometrija ravni i prostora\"/>
    </mc:Choice>
  </mc:AlternateContent>
  <xr:revisionPtr revIDLastSave="0" documentId="13_ncr:1_{8196D721-6ABE-496E-B28D-8087E5164362}" xr6:coauthVersionLast="45" xr6:coauthVersionMax="45" xr10:uidLastSave="{00000000-0000-0000-0000-000000000000}"/>
  <bookViews>
    <workbookView xWindow="-23148" yWindow="-516" windowWidth="23256" windowHeight="12576" activeTab="3" xr2:uid="{00000000-000D-0000-FFFF-FFFF00000000}"/>
  </bookViews>
  <sheets>
    <sheet name="Detalji 1" sheetId="1" r:id="rId1"/>
    <sheet name="Tabela 2" sheetId="2" state="hidden" r:id="rId2"/>
    <sheet name="Sheet3" sheetId="3" state="hidden" r:id="rId3"/>
    <sheet name="Tabela" sheetId="4" r:id="rId4"/>
  </sheets>
  <definedNames>
    <definedName name="ExternalData_1" localSheetId="2">Sheet3!$A$1:$H$32</definedName>
    <definedName name="ExternalData_1" localSheetId="3">Tabela!$A$1:$G$32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Q32" i="4" l="1"/>
  <c r="Q31" i="4"/>
  <c r="Q30" i="4"/>
  <c r="Q29" i="4"/>
  <c r="Q28" i="4"/>
  <c r="Q27" i="4"/>
  <c r="Q26" i="4"/>
  <c r="Q25" i="4"/>
  <c r="Q24" i="4"/>
  <c r="Q23" i="4"/>
  <c r="Q22" i="4"/>
  <c r="Q21" i="4"/>
  <c r="Q20" i="4"/>
  <c r="Q19" i="4"/>
  <c r="Q18" i="4"/>
  <c r="Q17" i="4"/>
  <c r="Q16" i="4"/>
  <c r="Q15" i="4"/>
  <c r="Q14" i="4"/>
  <c r="Q13" i="4"/>
  <c r="Q12" i="4"/>
  <c r="Q11" i="4"/>
  <c r="Q10" i="4"/>
  <c r="Q9" i="4"/>
  <c r="Q8" i="4"/>
  <c r="Q7" i="4"/>
  <c r="Q6" i="4"/>
  <c r="Q5" i="4"/>
  <c r="Q4" i="4"/>
  <c r="Q3" i="4"/>
  <c r="Q2" i="4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Connection" type="5" refreshedVersion="6" background="1" saveData="1">
    <dbPr connection="Provider=Microsoft.Mashup.OleDb.1;Data Source=$Workbook$;Location=Smjer A;Extended Properties=&quot;&quot;" command="SELECT * FROM [Smjer A]"/>
  </connection>
  <connection id="2" xr16:uid="{00000000-0015-0000-FFFF-FFFF01000000}" keepAlive="1" name="Connection1" type="5" refreshedVersion="6" background="1" saveData="1">
    <dbPr connection="Provider=Microsoft.Mashup.OleDb.1;Data Source=$Workbook$;Location=Merge1;Extended Properties=&quot;&quot;" command="SELECT * FROM [Merge1]"/>
  </connection>
</connections>
</file>

<file path=xl/sharedStrings.xml><?xml version="1.0" encoding="utf-8"?>
<sst xmlns="http://schemas.openxmlformats.org/spreadsheetml/2006/main" count="348" uniqueCount="116">
  <si>
    <t>Predmet</t>
  </si>
  <si>
    <t>GEOMETRIJA RAVNI I PROSTORA</t>
  </si>
  <si>
    <t>Studije</t>
  </si>
  <si>
    <t>OSN</t>
  </si>
  <si>
    <t>Program</t>
  </si>
  <si>
    <t>MATEMATIKA</t>
  </si>
  <si>
    <t>Fakultet</t>
  </si>
  <si>
    <t>PRIRODNO-MATEMATIČKI FAKULTET</t>
  </si>
  <si>
    <t>Studijska Godina</t>
  </si>
  <si>
    <t>2020</t>
  </si>
  <si>
    <t>Indeks</t>
  </si>
  <si>
    <t>God. Upisa</t>
  </si>
  <si>
    <t>Ime</t>
  </si>
  <si>
    <t>Prezime</t>
  </si>
  <si>
    <t>Domaci 1</t>
  </si>
  <si>
    <t>Domaci 2</t>
  </si>
  <si>
    <t>Domaci 3</t>
  </si>
  <si>
    <t>Pr. Kolokvijum</t>
  </si>
  <si>
    <t>1</t>
  </si>
  <si>
    <t>Vasilija</t>
  </si>
  <si>
    <t>Medar</t>
  </si>
  <si>
    <t>2</t>
  </si>
  <si>
    <t>Nikita</t>
  </si>
  <si>
    <t>Joksimović</t>
  </si>
  <si>
    <t>3</t>
  </si>
  <si>
    <t>Helena</t>
  </si>
  <si>
    <t>Perović</t>
  </si>
  <si>
    <t>*</t>
  </si>
  <si>
    <t>4</t>
  </si>
  <si>
    <t>Anisa</t>
  </si>
  <si>
    <t>Murić</t>
  </si>
  <si>
    <t>5</t>
  </si>
  <si>
    <t>Jelena</t>
  </si>
  <si>
    <t>6</t>
  </si>
  <si>
    <t>Suzana</t>
  </si>
  <si>
    <t>Jocović</t>
  </si>
  <si>
    <t>7</t>
  </si>
  <si>
    <t>Stefan</t>
  </si>
  <si>
    <t>Hrvaćanin</t>
  </si>
  <si>
    <t>8</t>
  </si>
  <si>
    <t>Ana</t>
  </si>
  <si>
    <t>Stožinić</t>
  </si>
  <si>
    <t>9</t>
  </si>
  <si>
    <t>Amela</t>
  </si>
  <si>
    <t>Kujović</t>
  </si>
  <si>
    <t>10</t>
  </si>
  <si>
    <t>Markiša</t>
  </si>
  <si>
    <t>Vukadinović</t>
  </si>
  <si>
    <t>11</t>
  </si>
  <si>
    <t>Luka</t>
  </si>
  <si>
    <t>Damjanović</t>
  </si>
  <si>
    <t>12</t>
  </si>
  <si>
    <t>Lejla</t>
  </si>
  <si>
    <t>Bećović</t>
  </si>
  <si>
    <t>13</t>
  </si>
  <si>
    <t>Nikola</t>
  </si>
  <si>
    <t>Vuković</t>
  </si>
  <si>
    <t>14</t>
  </si>
  <si>
    <t>Pavle</t>
  </si>
  <si>
    <t>Tomanović</t>
  </si>
  <si>
    <t>15</t>
  </si>
  <si>
    <t>Bubanja</t>
  </si>
  <si>
    <t>16</t>
  </si>
  <si>
    <t>Jovan</t>
  </si>
  <si>
    <t>Boljević</t>
  </si>
  <si>
    <t>17</t>
  </si>
  <si>
    <t>Edita</t>
  </si>
  <si>
    <t>Ćatović</t>
  </si>
  <si>
    <t>18</t>
  </si>
  <si>
    <t>Slađana</t>
  </si>
  <si>
    <t>Miljanić Marković</t>
  </si>
  <si>
    <t>19</t>
  </si>
  <si>
    <t>Milica</t>
  </si>
  <si>
    <t>Vukićević</t>
  </si>
  <si>
    <t>22</t>
  </si>
  <si>
    <t>Maša</t>
  </si>
  <si>
    <t>Laban</t>
  </si>
  <si>
    <t>2019</t>
  </si>
  <si>
    <t>Lazar</t>
  </si>
  <si>
    <t>Pejović</t>
  </si>
  <si>
    <t>Marko</t>
  </si>
  <si>
    <t>Gogić</t>
  </si>
  <si>
    <t>Nermina</t>
  </si>
  <si>
    <t>Ćeman</t>
  </si>
  <si>
    <t>2018</t>
  </si>
  <si>
    <t>Anđela</t>
  </si>
  <si>
    <t>Zečević</t>
  </si>
  <si>
    <t>Vuk</t>
  </si>
  <si>
    <t>Radović</t>
  </si>
  <si>
    <t>Željka</t>
  </si>
  <si>
    <t>Ćinćur</t>
  </si>
  <si>
    <t>2017</t>
  </si>
  <si>
    <t>Marina</t>
  </si>
  <si>
    <t>Junčaj</t>
  </si>
  <si>
    <t>21</t>
  </si>
  <si>
    <t>Jovana</t>
  </si>
  <si>
    <t>Klikovac</t>
  </si>
  <si>
    <t>704</t>
  </si>
  <si>
    <t>2016</t>
  </si>
  <si>
    <t>Obradović</t>
  </si>
  <si>
    <t>706</t>
  </si>
  <si>
    <t>Marija</t>
  </si>
  <si>
    <t>Ćirić</t>
  </si>
  <si>
    <t>7013</t>
  </si>
  <si>
    <t>Bukilić</t>
  </si>
  <si>
    <t>Domaci_2</t>
  </si>
  <si>
    <t>Kolokvijum 1</t>
  </si>
  <si>
    <t>Popr. Kolok. 1</t>
  </si>
  <si>
    <t>Domaci 4</t>
  </si>
  <si>
    <t>Domaci 1 i 2</t>
  </si>
  <si>
    <t>Domaci 3 i 4</t>
  </si>
  <si>
    <t>Kolokvijum 2</t>
  </si>
  <si>
    <t>Popr. Kolokvijum 2</t>
  </si>
  <si>
    <t>Ukupno prije zavr.</t>
  </si>
  <si>
    <t>Domaci 1 i 2 popr</t>
  </si>
  <si>
    <t>Domaci 3 i 4 popr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</si>
</sst>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B4C6E7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">
    <xf numFmtId="0" fontId="0" fillId="0" borderId="0" xfId="0"/>
    <xf numFmtId="0" fontId="0" fillId="0" borderId="0" xfId="0" applyNumberFormat="1"/>
    <xf numFmtId="0" fontId="0" fillId="33" borderId="0" xfId="0" applyNumberFormat="1" applyFill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" xr16:uid="{00000000-0016-0000-0200-000000000000}" autoFormatId="16" applyNumberFormats="0" applyBorderFormats="0" applyFontFormats="0" applyPatternFormats="0" applyAlignmentFormats="0" applyWidthHeightFormats="0">
  <queryTableRefresh nextId="9">
    <queryTableFields count="8">
      <queryTableField id="1" name="Indeks"/>
      <queryTableField id="2" name="God. Upisa"/>
      <queryTableField id="3" name="Ime"/>
      <queryTableField id="4" name="Prezime"/>
      <queryTableField id="5" name="Domaci 1"/>
      <queryTableField id="6" name="Domaci 2"/>
      <queryTableField id="7" name="Domaci 3"/>
      <queryTableField id="8" name="Pr. Kolokvijum"/>
    </queryTable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2" xr16:uid="{00000000-0016-0000-0300-000001000000}" autoFormatId="16" applyNumberFormats="0" applyBorderFormats="0" applyFontFormats="0" applyPatternFormats="0" applyAlignmentFormats="0" applyWidthHeightFormats="0">
  <queryTableRefresh nextId="12">
    <queryTableFields count="8">
      <queryTableField id="1" name="Indeks"/>
      <queryTableField id="2" name="God. Upisa"/>
      <queryTableField id="3" name="Ime"/>
      <queryTableField id="4" name="Prezime"/>
      <queryTableField id="5" name="Domaci 1"/>
      <queryTableField id="9" name="Domaci_2"/>
      <queryTableField id="7" name="Domaci 3"/>
      <queryTableField id="11" dataBound="0" fillFormulas="1"/>
    </queryTableFields>
    <queryTableDeletedFields count="2">
      <deletedField name="Domaci 2"/>
      <deletedField name="Pr. Kolokvijum"/>
    </queryTableDeletedFields>
  </queryTableRefresh>
</query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5"/>
  <sheetViews>
    <sheetView workbookViewId="0"/>
  </sheetViews>
  <sheetFormatPr defaultRowHeight="15" customHeight="1" x14ac:dyDescent="0.25"/>
  <cols>
    <col min="1" max="1" width="17.7109375" bestFit="1" customWidth="1"/>
    <col min="2" max="2" width="32.28515625" bestFit="1" customWidth="1"/>
  </cols>
  <sheetData>
    <row r="1" spans="1:2" ht="15" customHeight="1" x14ac:dyDescent="0.25">
      <c r="A1" t="s">
        <v>0</v>
      </c>
      <c r="B1" t="s">
        <v>1</v>
      </c>
    </row>
    <row r="2" spans="1:2" ht="15" customHeight="1" x14ac:dyDescent="0.25">
      <c r="A2" t="s">
        <v>2</v>
      </c>
      <c r="B2" t="s">
        <v>3</v>
      </c>
    </row>
    <row r="3" spans="1:2" ht="15" customHeight="1" x14ac:dyDescent="0.25">
      <c r="A3" t="s">
        <v>4</v>
      </c>
      <c r="B3" t="s">
        <v>5</v>
      </c>
    </row>
    <row r="4" spans="1:2" ht="15" customHeight="1" x14ac:dyDescent="0.25">
      <c r="A4" t="s">
        <v>6</v>
      </c>
      <c r="B4" t="s">
        <v>7</v>
      </c>
    </row>
    <row r="5" spans="1:2" ht="15" customHeight="1" x14ac:dyDescent="0.25">
      <c r="A5" t="s">
        <v>8</v>
      </c>
      <c r="B5" t="s">
        <v>9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2"/>
  <sheetViews>
    <sheetView topLeftCell="A13" workbookViewId="0">
      <selection activeCell="J18" sqref="J18"/>
    </sheetView>
  </sheetViews>
  <sheetFormatPr defaultRowHeight="15" customHeight="1" x14ac:dyDescent="0.25"/>
  <cols>
    <col min="1" max="1" width="8.7109375" customWidth="1"/>
    <col min="2" max="2" width="12.5703125" customWidth="1"/>
    <col min="4" max="4" width="18.85546875" bestFit="1" customWidth="1"/>
    <col min="5" max="7" width="10.85546875" customWidth="1"/>
    <col min="8" max="8" width="15.5703125" customWidth="1"/>
  </cols>
  <sheetData>
    <row r="1" spans="1:8" ht="15" customHeight="1" x14ac:dyDescent="0.25">
      <c r="A1" t="s">
        <v>10</v>
      </c>
      <c r="B1" t="s">
        <v>11</v>
      </c>
      <c r="C1" t="s">
        <v>12</v>
      </c>
      <c r="D1" t="s">
        <v>13</v>
      </c>
      <c r="E1" t="s">
        <v>14</v>
      </c>
      <c r="F1" t="s">
        <v>15</v>
      </c>
      <c r="G1" t="s">
        <v>16</v>
      </c>
      <c r="H1" t="s">
        <v>17</v>
      </c>
    </row>
    <row r="2" spans="1:8" ht="15" customHeight="1" x14ac:dyDescent="0.25">
      <c r="A2" t="s">
        <v>18</v>
      </c>
      <c r="B2" t="s">
        <v>9</v>
      </c>
      <c r="C2" t="s">
        <v>19</v>
      </c>
      <c r="D2" t="s">
        <v>20</v>
      </c>
    </row>
    <row r="3" spans="1:8" ht="15" customHeight="1" x14ac:dyDescent="0.25">
      <c r="A3" t="s">
        <v>21</v>
      </c>
      <c r="B3" t="s">
        <v>9</v>
      </c>
      <c r="C3" t="s">
        <v>22</v>
      </c>
      <c r="D3" t="s">
        <v>23</v>
      </c>
    </row>
    <row r="4" spans="1:8" ht="15" customHeight="1" x14ac:dyDescent="0.25">
      <c r="A4" t="s">
        <v>24</v>
      </c>
      <c r="B4" t="s">
        <v>9</v>
      </c>
      <c r="C4" t="s">
        <v>25</v>
      </c>
      <c r="D4" t="s">
        <v>26</v>
      </c>
      <c r="E4" t="s">
        <v>27</v>
      </c>
    </row>
    <row r="5" spans="1:8" ht="15" customHeight="1" x14ac:dyDescent="0.25">
      <c r="A5" t="s">
        <v>28</v>
      </c>
      <c r="B5" t="s">
        <v>9</v>
      </c>
      <c r="C5" t="s">
        <v>29</v>
      </c>
      <c r="D5" t="s">
        <v>30</v>
      </c>
      <c r="E5" t="s">
        <v>27</v>
      </c>
    </row>
    <row r="6" spans="1:8" ht="15" customHeight="1" x14ac:dyDescent="0.25">
      <c r="A6" t="s">
        <v>31</v>
      </c>
      <c r="B6" t="s">
        <v>9</v>
      </c>
      <c r="C6" t="s">
        <v>32</v>
      </c>
      <c r="D6" t="s">
        <v>26</v>
      </c>
    </row>
    <row r="7" spans="1:8" ht="15" customHeight="1" x14ac:dyDescent="0.25">
      <c r="A7" t="s">
        <v>33</v>
      </c>
      <c r="B7" t="s">
        <v>9</v>
      </c>
      <c r="C7" t="s">
        <v>34</v>
      </c>
      <c r="D7" t="s">
        <v>35</v>
      </c>
      <c r="E7" t="s">
        <v>27</v>
      </c>
    </row>
    <row r="8" spans="1:8" ht="15" customHeight="1" x14ac:dyDescent="0.25">
      <c r="A8" t="s">
        <v>36</v>
      </c>
      <c r="B8" t="s">
        <v>9</v>
      </c>
      <c r="C8" t="s">
        <v>37</v>
      </c>
      <c r="D8" t="s">
        <v>38</v>
      </c>
      <c r="F8" t="s">
        <v>27</v>
      </c>
    </row>
    <row r="9" spans="1:8" ht="15" customHeight="1" x14ac:dyDescent="0.25">
      <c r="A9" t="s">
        <v>39</v>
      </c>
      <c r="B9" t="s">
        <v>9</v>
      </c>
      <c r="C9" t="s">
        <v>40</v>
      </c>
      <c r="D9" t="s">
        <v>41</v>
      </c>
    </row>
    <row r="10" spans="1:8" ht="15" customHeight="1" x14ac:dyDescent="0.25">
      <c r="A10" t="s">
        <v>42</v>
      </c>
      <c r="B10" t="s">
        <v>9</v>
      </c>
      <c r="C10" t="s">
        <v>43</v>
      </c>
      <c r="D10" t="s">
        <v>44</v>
      </c>
      <c r="E10" t="s">
        <v>27</v>
      </c>
    </row>
    <row r="11" spans="1:8" ht="15" customHeight="1" x14ac:dyDescent="0.25">
      <c r="A11" t="s">
        <v>45</v>
      </c>
      <c r="B11" t="s">
        <v>9</v>
      </c>
      <c r="C11" t="s">
        <v>46</v>
      </c>
      <c r="D11" t="s">
        <v>47</v>
      </c>
    </row>
    <row r="12" spans="1:8" ht="15" customHeight="1" x14ac:dyDescent="0.25">
      <c r="A12" t="s">
        <v>48</v>
      </c>
      <c r="B12" t="s">
        <v>9</v>
      </c>
      <c r="C12" t="s">
        <v>49</v>
      </c>
      <c r="D12" t="s">
        <v>50</v>
      </c>
    </row>
    <row r="13" spans="1:8" ht="15" customHeight="1" x14ac:dyDescent="0.25">
      <c r="A13" t="s">
        <v>51</v>
      </c>
      <c r="B13" t="s">
        <v>9</v>
      </c>
      <c r="C13" t="s">
        <v>52</v>
      </c>
      <c r="D13" t="s">
        <v>53</v>
      </c>
    </row>
    <row r="14" spans="1:8" ht="15" customHeight="1" x14ac:dyDescent="0.25">
      <c r="A14" t="s">
        <v>54</v>
      </c>
      <c r="B14" t="s">
        <v>9</v>
      </c>
      <c r="C14" t="s">
        <v>55</v>
      </c>
      <c r="D14" t="s">
        <v>56</v>
      </c>
    </row>
    <row r="15" spans="1:8" ht="15" customHeight="1" x14ac:dyDescent="0.25">
      <c r="A15" t="s">
        <v>57</v>
      </c>
      <c r="B15" t="s">
        <v>9</v>
      </c>
      <c r="C15" t="s">
        <v>58</v>
      </c>
      <c r="D15" t="s">
        <v>59</v>
      </c>
    </row>
    <row r="16" spans="1:8" ht="15" customHeight="1" x14ac:dyDescent="0.25">
      <c r="A16" t="s">
        <v>60</v>
      </c>
      <c r="B16" t="s">
        <v>9</v>
      </c>
      <c r="C16" t="s">
        <v>37</v>
      </c>
      <c r="D16" t="s">
        <v>61</v>
      </c>
    </row>
    <row r="17" spans="1:6" ht="15" customHeight="1" x14ac:dyDescent="0.25">
      <c r="A17" t="s">
        <v>62</v>
      </c>
      <c r="B17" t="s">
        <v>9</v>
      </c>
      <c r="C17" t="s">
        <v>63</v>
      </c>
      <c r="D17" t="s">
        <v>64</v>
      </c>
    </row>
    <row r="18" spans="1:6" ht="15" customHeight="1" x14ac:dyDescent="0.25">
      <c r="A18" t="s">
        <v>65</v>
      </c>
      <c r="B18" t="s">
        <v>9</v>
      </c>
      <c r="C18" t="s">
        <v>66</v>
      </c>
      <c r="D18" t="s">
        <v>67</v>
      </c>
    </row>
    <row r="19" spans="1:6" ht="15" customHeight="1" x14ac:dyDescent="0.25">
      <c r="A19" t="s">
        <v>68</v>
      </c>
      <c r="B19" t="s">
        <v>9</v>
      </c>
      <c r="C19" t="s">
        <v>69</v>
      </c>
      <c r="D19" t="s">
        <v>70</v>
      </c>
    </row>
    <row r="20" spans="1:6" ht="15" customHeight="1" x14ac:dyDescent="0.25">
      <c r="A20" t="s">
        <v>71</v>
      </c>
      <c r="B20" t="s">
        <v>9</v>
      </c>
      <c r="C20" t="s">
        <v>72</v>
      </c>
      <c r="D20" t="s">
        <v>73</v>
      </c>
      <c r="E20" t="s">
        <v>27</v>
      </c>
    </row>
    <row r="21" spans="1:6" ht="15" customHeight="1" x14ac:dyDescent="0.25">
      <c r="A21" t="s">
        <v>74</v>
      </c>
      <c r="B21" t="s">
        <v>9</v>
      </c>
      <c r="C21" t="s">
        <v>75</v>
      </c>
      <c r="D21" t="s">
        <v>76</v>
      </c>
      <c r="E21" t="s">
        <v>27</v>
      </c>
    </row>
    <row r="22" spans="1:6" ht="15" customHeight="1" x14ac:dyDescent="0.25">
      <c r="A22" t="s">
        <v>51</v>
      </c>
      <c r="B22" t="s">
        <v>77</v>
      </c>
      <c r="C22" t="s">
        <v>78</v>
      </c>
      <c r="D22" t="s">
        <v>79</v>
      </c>
    </row>
    <row r="23" spans="1:6" ht="15" customHeight="1" x14ac:dyDescent="0.25">
      <c r="A23" t="s">
        <v>54</v>
      </c>
      <c r="B23" t="s">
        <v>77</v>
      </c>
      <c r="C23" t="s">
        <v>80</v>
      </c>
      <c r="D23" t="s">
        <v>81</v>
      </c>
      <c r="E23" t="s">
        <v>27</v>
      </c>
    </row>
    <row r="24" spans="1:6" ht="15" customHeight="1" x14ac:dyDescent="0.25">
      <c r="A24" t="s">
        <v>60</v>
      </c>
      <c r="B24" t="s">
        <v>77</v>
      </c>
      <c r="C24" t="s">
        <v>82</v>
      </c>
      <c r="D24" t="s">
        <v>83</v>
      </c>
      <c r="E24" t="s">
        <v>27</v>
      </c>
    </row>
    <row r="25" spans="1:6" ht="15" customHeight="1" x14ac:dyDescent="0.25">
      <c r="A25" t="s">
        <v>18</v>
      </c>
      <c r="B25" t="s">
        <v>84</v>
      </c>
      <c r="C25" t="s">
        <v>85</v>
      </c>
      <c r="D25" t="s">
        <v>86</v>
      </c>
    </row>
    <row r="26" spans="1:6" ht="15" customHeight="1" x14ac:dyDescent="0.25">
      <c r="A26" t="s">
        <v>42</v>
      </c>
      <c r="B26" t="s">
        <v>84</v>
      </c>
      <c r="C26" t="s">
        <v>87</v>
      </c>
      <c r="D26" t="s">
        <v>88</v>
      </c>
    </row>
    <row r="27" spans="1:6" ht="15" customHeight="1" x14ac:dyDescent="0.25">
      <c r="A27" t="s">
        <v>45</v>
      </c>
      <c r="B27" t="s">
        <v>84</v>
      </c>
      <c r="C27" t="s">
        <v>89</v>
      </c>
      <c r="D27" t="s">
        <v>90</v>
      </c>
    </row>
    <row r="28" spans="1:6" ht="15" customHeight="1" x14ac:dyDescent="0.25">
      <c r="A28" t="s">
        <v>31</v>
      </c>
      <c r="B28" t="s">
        <v>91</v>
      </c>
      <c r="C28" t="s">
        <v>92</v>
      </c>
      <c r="D28" t="s">
        <v>93</v>
      </c>
    </row>
    <row r="29" spans="1:6" ht="15" customHeight="1" x14ac:dyDescent="0.25">
      <c r="A29" t="s">
        <v>94</v>
      </c>
      <c r="B29" t="s">
        <v>91</v>
      </c>
      <c r="C29" t="s">
        <v>95</v>
      </c>
      <c r="D29" t="s">
        <v>96</v>
      </c>
    </row>
    <row r="30" spans="1:6" ht="15" customHeight="1" x14ac:dyDescent="0.25">
      <c r="A30" t="s">
        <v>97</v>
      </c>
      <c r="B30" t="s">
        <v>98</v>
      </c>
      <c r="C30" t="s">
        <v>72</v>
      </c>
      <c r="D30" t="s">
        <v>99</v>
      </c>
      <c r="F30" t="s">
        <v>27</v>
      </c>
    </row>
    <row r="31" spans="1:6" ht="15" customHeight="1" x14ac:dyDescent="0.25">
      <c r="A31" t="s">
        <v>100</v>
      </c>
      <c r="B31" t="s">
        <v>98</v>
      </c>
      <c r="C31" t="s">
        <v>101</v>
      </c>
      <c r="D31" t="s">
        <v>102</v>
      </c>
    </row>
    <row r="32" spans="1:6" ht="15" customHeight="1" x14ac:dyDescent="0.25">
      <c r="A32" t="s">
        <v>103</v>
      </c>
      <c r="B32" t="s">
        <v>98</v>
      </c>
      <c r="C32" t="s">
        <v>58</v>
      </c>
      <c r="D32" t="s">
        <v>104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2"/>
  <sheetViews>
    <sheetView topLeftCell="A7" workbookViewId="0">
      <selection activeCell="L12" sqref="L12"/>
    </sheetView>
  </sheetViews>
  <sheetFormatPr defaultRowHeight="15" customHeight="1" x14ac:dyDescent="0.25"/>
  <cols>
    <col min="2" max="2" width="12.7109375" bestFit="1" customWidth="1"/>
    <col min="3" max="3" width="8.42578125" bestFit="1" customWidth="1"/>
    <col min="4" max="4" width="16.140625" bestFit="1" customWidth="1"/>
    <col min="5" max="7" width="11" bestFit="1" customWidth="1"/>
    <col min="8" max="8" width="15.85546875" bestFit="1" customWidth="1"/>
  </cols>
  <sheetData>
    <row r="1" spans="1:8" ht="15" customHeight="1" x14ac:dyDescent="0.25">
      <c r="A1" s="1" t="s">
        <v>10</v>
      </c>
      <c r="B1" s="1" t="s">
        <v>11</v>
      </c>
      <c r="C1" s="1" t="s">
        <v>12</v>
      </c>
      <c r="D1" s="1" t="s">
        <v>13</v>
      </c>
      <c r="E1" s="1" t="s">
        <v>14</v>
      </c>
      <c r="F1" s="1" t="s">
        <v>15</v>
      </c>
      <c r="G1" s="1" t="s">
        <v>16</v>
      </c>
      <c r="H1" s="1" t="s">
        <v>17</v>
      </c>
    </row>
    <row r="2" spans="1:8" ht="15" customHeight="1" x14ac:dyDescent="0.25">
      <c r="A2" s="1">
        <v>1</v>
      </c>
      <c r="B2" s="1">
        <v>2020</v>
      </c>
      <c r="C2" s="1" t="s">
        <v>19</v>
      </c>
      <c r="D2" s="1" t="s">
        <v>20</v>
      </c>
      <c r="E2" s="1"/>
      <c r="F2" s="1"/>
      <c r="G2" s="1"/>
      <c r="H2" s="1"/>
    </row>
    <row r="3" spans="1:8" ht="15" customHeight="1" x14ac:dyDescent="0.25">
      <c r="A3" s="1">
        <v>2</v>
      </c>
      <c r="B3" s="1">
        <v>2020</v>
      </c>
      <c r="C3" s="1" t="s">
        <v>22</v>
      </c>
      <c r="D3" s="1" t="s">
        <v>23</v>
      </c>
      <c r="E3" s="1"/>
      <c r="F3" s="1"/>
      <c r="G3" s="1"/>
      <c r="H3" s="1"/>
    </row>
    <row r="4" spans="1:8" ht="15" customHeight="1" x14ac:dyDescent="0.25">
      <c r="A4" s="1">
        <v>3</v>
      </c>
      <c r="B4" s="1">
        <v>2020</v>
      </c>
      <c r="C4" s="1" t="s">
        <v>25</v>
      </c>
      <c r="D4" s="1" t="s">
        <v>26</v>
      </c>
      <c r="E4" s="1" t="s">
        <v>27</v>
      </c>
      <c r="F4" s="1"/>
      <c r="G4" s="1"/>
      <c r="H4" s="1"/>
    </row>
    <row r="5" spans="1:8" ht="15" customHeight="1" x14ac:dyDescent="0.25">
      <c r="A5" s="1">
        <v>4</v>
      </c>
      <c r="B5" s="1">
        <v>2020</v>
      </c>
      <c r="C5" s="1" t="s">
        <v>29</v>
      </c>
      <c r="D5" s="1" t="s">
        <v>30</v>
      </c>
      <c r="E5" s="1" t="s">
        <v>27</v>
      </c>
      <c r="F5" s="1"/>
      <c r="G5" s="1"/>
      <c r="H5" s="1"/>
    </row>
    <row r="6" spans="1:8" ht="15" customHeight="1" x14ac:dyDescent="0.25">
      <c r="A6" s="1">
        <v>5</v>
      </c>
      <c r="B6" s="1">
        <v>2020</v>
      </c>
      <c r="C6" s="1" t="s">
        <v>32</v>
      </c>
      <c r="D6" s="1" t="s">
        <v>26</v>
      </c>
      <c r="E6" s="1"/>
      <c r="F6" s="1"/>
      <c r="G6" s="1"/>
      <c r="H6" s="1"/>
    </row>
    <row r="7" spans="1:8" ht="15" customHeight="1" x14ac:dyDescent="0.25">
      <c r="A7" s="1">
        <v>6</v>
      </c>
      <c r="B7" s="1">
        <v>2020</v>
      </c>
      <c r="C7" s="1" t="s">
        <v>34</v>
      </c>
      <c r="D7" s="1" t="s">
        <v>35</v>
      </c>
      <c r="E7" s="1" t="s">
        <v>27</v>
      </c>
      <c r="F7" s="1"/>
      <c r="G7" s="1"/>
      <c r="H7" s="1"/>
    </row>
    <row r="8" spans="1:8" ht="15" customHeight="1" x14ac:dyDescent="0.25">
      <c r="A8" s="1">
        <v>7</v>
      </c>
      <c r="B8" s="1">
        <v>2020</v>
      </c>
      <c r="C8" s="1" t="s">
        <v>37</v>
      </c>
      <c r="D8" s="1" t="s">
        <v>38</v>
      </c>
      <c r="E8" s="1"/>
      <c r="F8" s="1" t="s">
        <v>27</v>
      </c>
      <c r="G8" s="1"/>
      <c r="H8" s="1"/>
    </row>
    <row r="9" spans="1:8" ht="15" customHeight="1" x14ac:dyDescent="0.25">
      <c r="A9" s="1">
        <v>8</v>
      </c>
      <c r="B9" s="1">
        <v>2020</v>
      </c>
      <c r="C9" s="1" t="s">
        <v>40</v>
      </c>
      <c r="D9" s="1" t="s">
        <v>41</v>
      </c>
      <c r="E9" s="1"/>
      <c r="F9" s="1"/>
      <c r="G9" s="1"/>
      <c r="H9" s="1"/>
    </row>
    <row r="10" spans="1:8" ht="15" customHeight="1" x14ac:dyDescent="0.25">
      <c r="A10" s="1">
        <v>9</v>
      </c>
      <c r="B10" s="1">
        <v>2020</v>
      </c>
      <c r="C10" s="1" t="s">
        <v>43</v>
      </c>
      <c r="D10" s="1" t="s">
        <v>44</v>
      </c>
      <c r="E10" s="1" t="s">
        <v>27</v>
      </c>
      <c r="F10" s="1"/>
      <c r="G10" s="1"/>
      <c r="H10" s="1"/>
    </row>
    <row r="11" spans="1:8" ht="15" customHeight="1" x14ac:dyDescent="0.25">
      <c r="A11" s="1">
        <v>10</v>
      </c>
      <c r="B11" s="1">
        <v>2020</v>
      </c>
      <c r="C11" s="1" t="s">
        <v>46</v>
      </c>
      <c r="D11" s="1" t="s">
        <v>47</v>
      </c>
      <c r="E11" s="1"/>
      <c r="F11" s="1"/>
      <c r="G11" s="1"/>
      <c r="H11" s="1"/>
    </row>
    <row r="12" spans="1:8" ht="15" customHeight="1" x14ac:dyDescent="0.25">
      <c r="A12" s="1">
        <v>11</v>
      </c>
      <c r="B12" s="1">
        <v>2020</v>
      </c>
      <c r="C12" s="1" t="s">
        <v>49</v>
      </c>
      <c r="D12" s="1" t="s">
        <v>50</v>
      </c>
      <c r="E12" s="1"/>
      <c r="F12" s="1"/>
      <c r="G12" s="1"/>
      <c r="H12" s="1"/>
    </row>
    <row r="13" spans="1:8" ht="15" customHeight="1" x14ac:dyDescent="0.25">
      <c r="A13" s="1">
        <v>12</v>
      </c>
      <c r="B13" s="1">
        <v>2020</v>
      </c>
      <c r="C13" s="1" t="s">
        <v>52</v>
      </c>
      <c r="D13" s="1" t="s">
        <v>53</v>
      </c>
      <c r="E13" s="1"/>
      <c r="F13" s="1"/>
      <c r="G13" s="1"/>
      <c r="H13" s="1"/>
    </row>
    <row r="14" spans="1:8" ht="15" customHeight="1" x14ac:dyDescent="0.25">
      <c r="A14" s="1">
        <v>13</v>
      </c>
      <c r="B14" s="1">
        <v>2020</v>
      </c>
      <c r="C14" s="1" t="s">
        <v>55</v>
      </c>
      <c r="D14" s="1" t="s">
        <v>56</v>
      </c>
      <c r="E14" s="1"/>
      <c r="F14" s="1"/>
      <c r="G14" s="1"/>
      <c r="H14" s="1"/>
    </row>
    <row r="15" spans="1:8" ht="15" customHeight="1" x14ac:dyDescent="0.25">
      <c r="A15" s="1">
        <v>14</v>
      </c>
      <c r="B15" s="1">
        <v>2020</v>
      </c>
      <c r="C15" s="1" t="s">
        <v>58</v>
      </c>
      <c r="D15" s="1" t="s">
        <v>59</v>
      </c>
      <c r="E15" s="1"/>
      <c r="F15" s="1"/>
      <c r="G15" s="1"/>
      <c r="H15" s="1"/>
    </row>
    <row r="16" spans="1:8" ht="15" customHeight="1" x14ac:dyDescent="0.25">
      <c r="A16" s="1">
        <v>15</v>
      </c>
      <c r="B16" s="1">
        <v>2020</v>
      </c>
      <c r="C16" s="1" t="s">
        <v>37</v>
      </c>
      <c r="D16" s="1" t="s">
        <v>61</v>
      </c>
      <c r="E16" s="1"/>
      <c r="F16" s="1"/>
      <c r="G16" s="1"/>
      <c r="H16" s="1"/>
    </row>
    <row r="17" spans="1:8" ht="15" customHeight="1" x14ac:dyDescent="0.25">
      <c r="A17" s="1">
        <v>16</v>
      </c>
      <c r="B17" s="1">
        <v>2020</v>
      </c>
      <c r="C17" s="1" t="s">
        <v>63</v>
      </c>
      <c r="D17" s="1" t="s">
        <v>64</v>
      </c>
      <c r="E17" s="1"/>
      <c r="F17" s="1"/>
      <c r="G17" s="1"/>
      <c r="H17" s="1"/>
    </row>
    <row r="18" spans="1:8" ht="15" customHeight="1" x14ac:dyDescent="0.25">
      <c r="A18" s="1">
        <v>17</v>
      </c>
      <c r="B18" s="1">
        <v>2020</v>
      </c>
      <c r="C18" s="1" t="s">
        <v>66</v>
      </c>
      <c r="D18" s="1" t="s">
        <v>67</v>
      </c>
      <c r="E18" s="1"/>
      <c r="F18" s="1"/>
      <c r="G18" s="1"/>
      <c r="H18" s="1"/>
    </row>
    <row r="19" spans="1:8" ht="15" customHeight="1" x14ac:dyDescent="0.25">
      <c r="A19" s="1">
        <v>18</v>
      </c>
      <c r="B19" s="1">
        <v>2020</v>
      </c>
      <c r="C19" s="1" t="s">
        <v>69</v>
      </c>
      <c r="D19" s="1" t="s">
        <v>70</v>
      </c>
      <c r="E19" s="1"/>
      <c r="F19" s="1"/>
      <c r="G19" s="1"/>
      <c r="H19" s="1"/>
    </row>
    <row r="20" spans="1:8" ht="15" customHeight="1" x14ac:dyDescent="0.25">
      <c r="A20" s="1">
        <v>19</v>
      </c>
      <c r="B20" s="1">
        <v>2020</v>
      </c>
      <c r="C20" s="1" t="s">
        <v>72</v>
      </c>
      <c r="D20" s="1" t="s">
        <v>73</v>
      </c>
      <c r="E20" s="1" t="s">
        <v>27</v>
      </c>
      <c r="F20" s="1"/>
      <c r="G20" s="1"/>
      <c r="H20" s="1"/>
    </row>
    <row r="21" spans="1:8" ht="15" customHeight="1" x14ac:dyDescent="0.25">
      <c r="A21" s="1">
        <v>22</v>
      </c>
      <c r="B21" s="1">
        <v>2020</v>
      </c>
      <c r="C21" s="1" t="s">
        <v>75</v>
      </c>
      <c r="D21" s="1" t="s">
        <v>76</v>
      </c>
      <c r="E21" s="1" t="s">
        <v>27</v>
      </c>
      <c r="F21" s="1"/>
      <c r="G21" s="1"/>
      <c r="H21" s="1"/>
    </row>
    <row r="22" spans="1:8" ht="15" customHeight="1" x14ac:dyDescent="0.25">
      <c r="A22" s="1">
        <v>12</v>
      </c>
      <c r="B22" s="1">
        <v>2019</v>
      </c>
      <c r="C22" s="1" t="s">
        <v>78</v>
      </c>
      <c r="D22" s="1" t="s">
        <v>79</v>
      </c>
      <c r="E22" s="1"/>
      <c r="F22" s="1"/>
      <c r="G22" s="1"/>
      <c r="H22" s="1"/>
    </row>
    <row r="23" spans="1:8" ht="15" customHeight="1" x14ac:dyDescent="0.25">
      <c r="A23" s="1">
        <v>13</v>
      </c>
      <c r="B23" s="1">
        <v>2019</v>
      </c>
      <c r="C23" s="1" t="s">
        <v>80</v>
      </c>
      <c r="D23" s="1" t="s">
        <v>81</v>
      </c>
      <c r="E23" s="1" t="s">
        <v>27</v>
      </c>
      <c r="F23" s="1"/>
      <c r="G23" s="1"/>
      <c r="H23" s="1"/>
    </row>
    <row r="24" spans="1:8" ht="15" customHeight="1" x14ac:dyDescent="0.25">
      <c r="A24" s="1">
        <v>15</v>
      </c>
      <c r="B24" s="1">
        <v>2019</v>
      </c>
      <c r="C24" s="1" t="s">
        <v>82</v>
      </c>
      <c r="D24" s="1" t="s">
        <v>83</v>
      </c>
      <c r="E24" s="1" t="s">
        <v>27</v>
      </c>
      <c r="F24" s="1"/>
      <c r="G24" s="1"/>
      <c r="H24" s="1"/>
    </row>
    <row r="25" spans="1:8" ht="15" customHeight="1" x14ac:dyDescent="0.25">
      <c r="A25" s="1">
        <v>1</v>
      </c>
      <c r="B25" s="1">
        <v>2018</v>
      </c>
      <c r="C25" s="1" t="s">
        <v>85</v>
      </c>
      <c r="D25" s="1" t="s">
        <v>86</v>
      </c>
      <c r="E25" s="1"/>
      <c r="F25" s="1"/>
      <c r="G25" s="1"/>
      <c r="H25" s="1"/>
    </row>
    <row r="26" spans="1:8" ht="15" customHeight="1" x14ac:dyDescent="0.25">
      <c r="A26">
        <v>9</v>
      </c>
      <c r="B26">
        <v>2018</v>
      </c>
      <c r="C26" s="1" t="s">
        <v>87</v>
      </c>
      <c r="D26" s="1" t="s">
        <v>88</v>
      </c>
      <c r="E26" s="1"/>
      <c r="F26" s="1"/>
    </row>
    <row r="27" spans="1:8" ht="15" customHeight="1" x14ac:dyDescent="0.25">
      <c r="A27">
        <v>10</v>
      </c>
      <c r="B27">
        <v>2018</v>
      </c>
      <c r="C27" s="1" t="s">
        <v>89</v>
      </c>
      <c r="D27" s="1" t="s">
        <v>90</v>
      </c>
      <c r="E27" s="1"/>
      <c r="F27" s="1"/>
    </row>
    <row r="28" spans="1:8" ht="15" customHeight="1" x14ac:dyDescent="0.25">
      <c r="A28">
        <v>5</v>
      </c>
      <c r="B28">
        <v>2017</v>
      </c>
      <c r="C28" s="1" t="s">
        <v>92</v>
      </c>
      <c r="D28" s="1" t="s">
        <v>93</v>
      </c>
      <c r="E28" s="1"/>
      <c r="F28" s="1"/>
    </row>
    <row r="29" spans="1:8" ht="15" customHeight="1" x14ac:dyDescent="0.25">
      <c r="A29">
        <v>21</v>
      </c>
      <c r="B29">
        <v>2017</v>
      </c>
      <c r="C29" s="1" t="s">
        <v>95</v>
      </c>
      <c r="D29" s="1" t="s">
        <v>96</v>
      </c>
      <c r="E29" s="1"/>
      <c r="F29" s="1"/>
    </row>
    <row r="30" spans="1:8" ht="15" customHeight="1" x14ac:dyDescent="0.25">
      <c r="A30">
        <v>704</v>
      </c>
      <c r="B30">
        <v>2016</v>
      </c>
      <c r="C30" s="1" t="s">
        <v>72</v>
      </c>
      <c r="D30" s="1" t="s">
        <v>99</v>
      </c>
      <c r="E30" s="1"/>
      <c r="F30" s="1" t="s">
        <v>27</v>
      </c>
    </row>
    <row r="31" spans="1:8" ht="15" customHeight="1" x14ac:dyDescent="0.25">
      <c r="A31">
        <v>706</v>
      </c>
      <c r="B31">
        <v>2016</v>
      </c>
      <c r="C31" s="1" t="s">
        <v>101</v>
      </c>
      <c r="D31" s="1" t="s">
        <v>102</v>
      </c>
      <c r="E31" s="1"/>
      <c r="F31" s="1"/>
    </row>
    <row r="32" spans="1:8" ht="15" customHeight="1" x14ac:dyDescent="0.25">
      <c r="A32">
        <v>7013</v>
      </c>
      <c r="B32">
        <v>2016</v>
      </c>
      <c r="C32" s="1" t="s">
        <v>58</v>
      </c>
      <c r="D32" s="1" t="s">
        <v>104</v>
      </c>
      <c r="E32" s="1"/>
      <c r="F32" s="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32"/>
  <sheetViews>
    <sheetView tabSelected="1" topLeftCell="B1" workbookViewId="0">
      <selection activeCell="P7" sqref="P7"/>
    </sheetView>
  </sheetViews>
  <sheetFormatPr defaultRowHeight="15" customHeight="1" x14ac:dyDescent="0.25"/>
  <cols>
    <col min="2" max="2" width="12.7109375" bestFit="1" customWidth="1"/>
    <col min="3" max="3" width="8.42578125" bestFit="1" customWidth="1"/>
    <col min="4" max="4" width="16.140625" bestFit="1" customWidth="1"/>
    <col min="5" max="5" width="11" bestFit="1" customWidth="1"/>
    <col min="6" max="6" width="11.5703125" bestFit="1" customWidth="1"/>
    <col min="7" max="7" width="11" bestFit="1" customWidth="1"/>
    <col min="8" max="8" width="11" customWidth="1"/>
    <col min="9" max="10" width="11.42578125" bestFit="1" customWidth="1"/>
    <col min="11" max="11" width="11.42578125" customWidth="1"/>
    <col min="12" max="12" width="16.140625" bestFit="1" customWidth="1"/>
    <col min="13" max="13" width="15.85546875" bestFit="1" customWidth="1"/>
    <col min="14" max="14" width="13.28515625" bestFit="1" customWidth="1"/>
    <col min="15" max="15" width="12.42578125" bestFit="1" customWidth="1"/>
    <col min="16" max="16" width="17.85546875" bestFit="1" customWidth="1"/>
    <col min="17" max="17" width="19.28515625" bestFit="1" customWidth="1"/>
  </cols>
  <sheetData>
    <row r="1" spans="1:17" ht="15" customHeight="1" x14ac:dyDescent="0.25">
      <c r="A1" s="2" t="s">
        <v>10</v>
      </c>
      <c r="B1" s="2" t="s">
        <v>11</v>
      </c>
      <c r="C1" s="2" t="s">
        <v>12</v>
      </c>
      <c r="D1" s="2" t="s">
        <v>13</v>
      </c>
      <c r="E1" s="2" t="s">
        <v>14</v>
      </c>
      <c r="F1" s="2" t="s">
        <v>105</v>
      </c>
      <c r="G1" s="2" t="s">
        <v>16</v>
      </c>
      <c r="H1" s="2" t="s">
        <v>108</v>
      </c>
      <c r="I1" s="2" t="s">
        <v>109</v>
      </c>
      <c r="J1" s="2" t="s">
        <v>110</v>
      </c>
      <c r="K1" s="2" t="s">
        <v>114</v>
      </c>
      <c r="L1" s="2" t="s">
        <v>115</v>
      </c>
      <c r="M1" s="2" t="s">
        <v>106</v>
      </c>
      <c r="N1" s="2" t="s">
        <v>107</v>
      </c>
      <c r="O1" s="2" t="s">
        <v>111</v>
      </c>
      <c r="P1" s="2" t="s">
        <v>112</v>
      </c>
      <c r="Q1" s="2" t="s">
        <v>113</v>
      </c>
    </row>
    <row r="2" spans="1:17" ht="15" customHeight="1" x14ac:dyDescent="0.25">
      <c r="A2" s="1">
        <v>1</v>
      </c>
      <c r="B2" s="1">
        <v>2020</v>
      </c>
      <c r="C2" s="1" t="s">
        <v>19</v>
      </c>
      <c r="D2" s="1" t="s">
        <v>20</v>
      </c>
      <c r="E2" s="1"/>
      <c r="F2" s="1"/>
      <c r="G2" s="1"/>
      <c r="H2" s="1"/>
      <c r="M2" s="1"/>
      <c r="Q2" t="str">
        <f>IF(AND(ISBLANK(M2),ISBLANK(N2),ISBLANK(O2),ISBLANK(P2)),"",SUM(MAX(I2,K2),MAX(J2,L2),MAX(M2,N2),MAX(O2,P2)))</f>
        <v/>
      </c>
    </row>
    <row r="3" spans="1:17" ht="15" customHeight="1" x14ac:dyDescent="0.25">
      <c r="A3" s="1">
        <v>2</v>
      </c>
      <c r="B3" s="1">
        <v>2020</v>
      </c>
      <c r="C3" s="1" t="s">
        <v>22</v>
      </c>
      <c r="D3" s="1" t="s">
        <v>23</v>
      </c>
      <c r="E3" s="1"/>
      <c r="F3" s="1"/>
      <c r="G3" s="1"/>
      <c r="H3" s="1"/>
      <c r="M3" s="1"/>
      <c r="Q3" t="str">
        <f t="shared" ref="Q3:Q32" si="0">IF(AND(ISBLANK(M3),ISBLANK(N3),ISBLANK(O3),ISBLANK(P3)),"",SUM(MAX(I3,K3),MAX(J3,L3),MAX(M3,N3),MAX(O3,P3)))</f>
        <v/>
      </c>
    </row>
    <row r="4" spans="1:17" ht="15" customHeight="1" x14ac:dyDescent="0.25">
      <c r="A4" s="1">
        <v>3</v>
      </c>
      <c r="B4" s="1">
        <v>2020</v>
      </c>
      <c r="C4" s="1" t="s">
        <v>25</v>
      </c>
      <c r="D4" s="1" t="s">
        <v>26</v>
      </c>
      <c r="E4" s="1" t="s">
        <v>27</v>
      </c>
      <c r="F4" s="1" t="s">
        <v>27</v>
      </c>
      <c r="G4" s="1" t="s">
        <v>27</v>
      </c>
      <c r="H4" s="1" t="s">
        <v>27</v>
      </c>
      <c r="I4">
        <v>5</v>
      </c>
      <c r="J4">
        <v>5</v>
      </c>
      <c r="M4" s="1">
        <v>17</v>
      </c>
      <c r="O4">
        <v>30</v>
      </c>
      <c r="Q4">
        <f t="shared" si="0"/>
        <v>57</v>
      </c>
    </row>
    <row r="5" spans="1:17" ht="15" customHeight="1" x14ac:dyDescent="0.25">
      <c r="A5" s="1">
        <v>4</v>
      </c>
      <c r="B5" s="1">
        <v>2020</v>
      </c>
      <c r="C5" s="1" t="s">
        <v>29</v>
      </c>
      <c r="D5" s="1" t="s">
        <v>30</v>
      </c>
      <c r="E5" s="1" t="s">
        <v>27</v>
      </c>
      <c r="F5" s="1" t="s">
        <v>27</v>
      </c>
      <c r="G5" s="1" t="s">
        <v>27</v>
      </c>
      <c r="H5" s="1" t="s">
        <v>27</v>
      </c>
      <c r="I5">
        <v>2</v>
      </c>
      <c r="M5" s="1">
        <v>3</v>
      </c>
      <c r="N5">
        <v>2</v>
      </c>
      <c r="Q5">
        <f t="shared" si="0"/>
        <v>5</v>
      </c>
    </row>
    <row r="6" spans="1:17" ht="15" customHeight="1" x14ac:dyDescent="0.25">
      <c r="A6" s="1">
        <v>5</v>
      </c>
      <c r="B6" s="1">
        <v>2020</v>
      </c>
      <c r="C6" s="1" t="s">
        <v>32</v>
      </c>
      <c r="D6" s="1" t="s">
        <v>26</v>
      </c>
      <c r="E6" s="1"/>
      <c r="F6" s="1"/>
      <c r="G6" s="1"/>
      <c r="H6" s="1"/>
      <c r="M6" s="1"/>
      <c r="Q6" t="str">
        <f t="shared" si="0"/>
        <v/>
      </c>
    </row>
    <row r="7" spans="1:17" ht="15" customHeight="1" x14ac:dyDescent="0.25">
      <c r="A7" s="1">
        <v>6</v>
      </c>
      <c r="B7" s="1">
        <v>2020</v>
      </c>
      <c r="C7" s="1" t="s">
        <v>34</v>
      </c>
      <c r="D7" s="1" t="s">
        <v>35</v>
      </c>
      <c r="E7" s="1" t="s">
        <v>27</v>
      </c>
      <c r="F7" s="1" t="s">
        <v>27</v>
      </c>
      <c r="G7" s="1"/>
      <c r="H7" s="1"/>
      <c r="M7" s="1"/>
      <c r="Q7" t="str">
        <f t="shared" si="0"/>
        <v/>
      </c>
    </row>
    <row r="8" spans="1:17" ht="15" customHeight="1" x14ac:dyDescent="0.25">
      <c r="A8" s="1">
        <v>7</v>
      </c>
      <c r="B8" s="1">
        <v>2020</v>
      </c>
      <c r="C8" s="1" t="s">
        <v>37</v>
      </c>
      <c r="D8" s="1" t="s">
        <v>38</v>
      </c>
      <c r="E8" s="1"/>
      <c r="F8" s="1" t="s">
        <v>27</v>
      </c>
      <c r="G8" s="1"/>
      <c r="H8" s="1"/>
      <c r="M8" s="1"/>
      <c r="Q8" t="str">
        <f t="shared" si="0"/>
        <v/>
      </c>
    </row>
    <row r="9" spans="1:17" ht="15" customHeight="1" x14ac:dyDescent="0.25">
      <c r="A9" s="1">
        <v>8</v>
      </c>
      <c r="B9" s="1">
        <v>2020</v>
      </c>
      <c r="C9" s="1" t="s">
        <v>40</v>
      </c>
      <c r="D9" s="1" t="s">
        <v>41</v>
      </c>
      <c r="E9" s="1"/>
      <c r="F9" s="1"/>
      <c r="G9" s="1"/>
      <c r="H9" s="1"/>
      <c r="M9" s="1"/>
      <c r="Q9" t="str">
        <f t="shared" si="0"/>
        <v/>
      </c>
    </row>
    <row r="10" spans="1:17" ht="15" customHeight="1" x14ac:dyDescent="0.25">
      <c r="A10" s="1">
        <v>9</v>
      </c>
      <c r="B10" s="1">
        <v>2020</v>
      </c>
      <c r="C10" s="1" t="s">
        <v>43</v>
      </c>
      <c r="D10" s="1" t="s">
        <v>44</v>
      </c>
      <c r="E10" s="1" t="s">
        <v>27</v>
      </c>
      <c r="F10" s="1" t="s">
        <v>27</v>
      </c>
      <c r="G10" s="1" t="s">
        <v>27</v>
      </c>
      <c r="H10" s="1" t="s">
        <v>27</v>
      </c>
      <c r="I10">
        <v>3</v>
      </c>
      <c r="M10" s="1">
        <v>9.5</v>
      </c>
      <c r="O10">
        <v>0</v>
      </c>
      <c r="Q10">
        <f t="shared" si="0"/>
        <v>12.5</v>
      </c>
    </row>
    <row r="11" spans="1:17" ht="15" customHeight="1" x14ac:dyDescent="0.25">
      <c r="A11" s="1">
        <v>10</v>
      </c>
      <c r="B11" s="1">
        <v>2020</v>
      </c>
      <c r="C11" s="1" t="s">
        <v>46</v>
      </c>
      <c r="D11" s="1" t="s">
        <v>47</v>
      </c>
      <c r="E11" s="1"/>
      <c r="F11" s="1"/>
      <c r="G11" s="1"/>
      <c r="H11" s="1"/>
      <c r="M11" s="1"/>
      <c r="Q11" t="str">
        <f t="shared" si="0"/>
        <v/>
      </c>
    </row>
    <row r="12" spans="1:17" ht="15" customHeight="1" x14ac:dyDescent="0.25">
      <c r="A12" s="1">
        <v>11</v>
      </c>
      <c r="B12" s="1">
        <v>2020</v>
      </c>
      <c r="C12" s="1" t="s">
        <v>49</v>
      </c>
      <c r="D12" s="1" t="s">
        <v>50</v>
      </c>
      <c r="E12" s="1"/>
      <c r="F12" s="1"/>
      <c r="G12" s="1"/>
      <c r="H12" s="1"/>
      <c r="M12" s="1"/>
      <c r="Q12" t="str">
        <f t="shared" si="0"/>
        <v/>
      </c>
    </row>
    <row r="13" spans="1:17" ht="15" customHeight="1" x14ac:dyDescent="0.25">
      <c r="A13" s="1">
        <v>12</v>
      </c>
      <c r="B13" s="1">
        <v>2020</v>
      </c>
      <c r="C13" s="1" t="s">
        <v>52</v>
      </c>
      <c r="D13" s="1" t="s">
        <v>53</v>
      </c>
      <c r="E13" s="1"/>
      <c r="F13" s="1"/>
      <c r="G13" s="1"/>
      <c r="H13" s="1"/>
      <c r="M13" s="1"/>
      <c r="Q13" t="str">
        <f t="shared" si="0"/>
        <v/>
      </c>
    </row>
    <row r="14" spans="1:17" ht="15" customHeight="1" x14ac:dyDescent="0.25">
      <c r="A14" s="1">
        <v>13</v>
      </c>
      <c r="B14" s="1">
        <v>2020</v>
      </c>
      <c r="C14" s="1" t="s">
        <v>55</v>
      </c>
      <c r="D14" s="1" t="s">
        <v>56</v>
      </c>
      <c r="E14" s="1"/>
      <c r="F14" s="1"/>
      <c r="G14" s="1"/>
      <c r="H14" s="1"/>
      <c r="M14" s="1"/>
      <c r="Q14" t="str">
        <f t="shared" si="0"/>
        <v/>
      </c>
    </row>
    <row r="15" spans="1:17" ht="15" customHeight="1" x14ac:dyDescent="0.25">
      <c r="A15" s="1">
        <v>14</v>
      </c>
      <c r="B15" s="1">
        <v>2020</v>
      </c>
      <c r="C15" s="1" t="s">
        <v>58</v>
      </c>
      <c r="D15" s="1" t="s">
        <v>59</v>
      </c>
      <c r="E15" s="1"/>
      <c r="F15" s="1"/>
      <c r="G15" s="1"/>
      <c r="H15" s="1"/>
      <c r="M15" s="1"/>
      <c r="Q15" t="str">
        <f t="shared" si="0"/>
        <v/>
      </c>
    </row>
    <row r="16" spans="1:17" ht="15" customHeight="1" x14ac:dyDescent="0.25">
      <c r="A16" s="1">
        <v>15</v>
      </c>
      <c r="B16" s="1">
        <v>2020</v>
      </c>
      <c r="C16" s="1" t="s">
        <v>37</v>
      </c>
      <c r="D16" s="1" t="s">
        <v>61</v>
      </c>
      <c r="E16" s="1"/>
      <c r="F16" s="1"/>
      <c r="G16" s="1"/>
      <c r="H16" s="1"/>
      <c r="M16" s="1"/>
      <c r="Q16" t="str">
        <f t="shared" si="0"/>
        <v/>
      </c>
    </row>
    <row r="17" spans="1:17" ht="15" customHeight="1" x14ac:dyDescent="0.25">
      <c r="A17">
        <v>16</v>
      </c>
      <c r="B17">
        <v>2020</v>
      </c>
      <c r="C17" s="1" t="s">
        <v>63</v>
      </c>
      <c r="D17" s="1" t="s">
        <v>64</v>
      </c>
      <c r="E17" s="1"/>
      <c r="Q17" t="str">
        <f t="shared" si="0"/>
        <v/>
      </c>
    </row>
    <row r="18" spans="1:17" ht="15" customHeight="1" x14ac:dyDescent="0.25">
      <c r="A18">
        <v>17</v>
      </c>
      <c r="B18">
        <v>2020</v>
      </c>
      <c r="C18" s="1" t="s">
        <v>66</v>
      </c>
      <c r="D18" s="1" t="s">
        <v>67</v>
      </c>
      <c r="E18" s="1"/>
      <c r="Q18" t="str">
        <f t="shared" si="0"/>
        <v/>
      </c>
    </row>
    <row r="19" spans="1:17" ht="15" customHeight="1" x14ac:dyDescent="0.25">
      <c r="A19">
        <v>18</v>
      </c>
      <c r="B19">
        <v>2020</v>
      </c>
      <c r="C19" s="1" t="s">
        <v>69</v>
      </c>
      <c r="D19" s="1" t="s">
        <v>70</v>
      </c>
      <c r="E19" s="1"/>
      <c r="Q19" t="str">
        <f t="shared" si="0"/>
        <v/>
      </c>
    </row>
    <row r="20" spans="1:17" ht="15" customHeight="1" x14ac:dyDescent="0.25">
      <c r="A20">
        <v>19</v>
      </c>
      <c r="B20">
        <v>2020</v>
      </c>
      <c r="C20" s="1" t="s">
        <v>72</v>
      </c>
      <c r="D20" s="1" t="s">
        <v>73</v>
      </c>
      <c r="E20" s="1" t="s">
        <v>27</v>
      </c>
      <c r="H20" t="s">
        <v>27</v>
      </c>
      <c r="I20">
        <v>2.5</v>
      </c>
      <c r="J20">
        <v>2.5</v>
      </c>
      <c r="M20">
        <v>6.5</v>
      </c>
      <c r="N20">
        <v>11</v>
      </c>
      <c r="O20">
        <v>4</v>
      </c>
      <c r="P20">
        <v>13</v>
      </c>
      <c r="Q20">
        <f t="shared" si="0"/>
        <v>29</v>
      </c>
    </row>
    <row r="21" spans="1:17" ht="15" customHeight="1" x14ac:dyDescent="0.25">
      <c r="A21" s="1">
        <v>22</v>
      </c>
      <c r="B21" s="1">
        <v>2020</v>
      </c>
      <c r="C21" s="1" t="s">
        <v>75</v>
      </c>
      <c r="D21" s="1" t="s">
        <v>76</v>
      </c>
      <c r="E21" s="1" t="s">
        <v>27</v>
      </c>
      <c r="F21" s="1" t="s">
        <v>27</v>
      </c>
      <c r="G21" s="1" t="s">
        <v>27</v>
      </c>
      <c r="H21" s="1" t="s">
        <v>27</v>
      </c>
      <c r="I21">
        <v>2.5</v>
      </c>
      <c r="J21">
        <v>2</v>
      </c>
      <c r="L21">
        <v>4</v>
      </c>
      <c r="M21" s="1">
        <v>8</v>
      </c>
      <c r="O21">
        <v>7</v>
      </c>
      <c r="P21">
        <v>17</v>
      </c>
      <c r="Q21">
        <f t="shared" si="0"/>
        <v>31.5</v>
      </c>
    </row>
    <row r="22" spans="1:17" ht="15" customHeight="1" x14ac:dyDescent="0.25">
      <c r="A22">
        <v>12</v>
      </c>
      <c r="B22">
        <v>2019</v>
      </c>
      <c r="C22" s="1" t="s">
        <v>78</v>
      </c>
      <c r="D22" s="1" t="s">
        <v>79</v>
      </c>
      <c r="E22" s="1"/>
      <c r="Q22" t="str">
        <f t="shared" si="0"/>
        <v/>
      </c>
    </row>
    <row r="23" spans="1:17" ht="15" customHeight="1" x14ac:dyDescent="0.25">
      <c r="A23" s="1">
        <v>13</v>
      </c>
      <c r="B23" s="1">
        <v>2019</v>
      </c>
      <c r="C23" s="1" t="s">
        <v>80</v>
      </c>
      <c r="D23" s="1" t="s">
        <v>81</v>
      </c>
      <c r="E23" s="1" t="s">
        <v>27</v>
      </c>
      <c r="F23" s="1" t="s">
        <v>27</v>
      </c>
      <c r="G23" s="1" t="s">
        <v>27</v>
      </c>
      <c r="H23" s="1" t="s">
        <v>27</v>
      </c>
      <c r="I23">
        <v>2.5</v>
      </c>
      <c r="J23">
        <v>3</v>
      </c>
      <c r="K23">
        <v>3</v>
      </c>
      <c r="M23" s="1">
        <v>8</v>
      </c>
      <c r="N23">
        <v>7.5</v>
      </c>
      <c r="O23">
        <v>8</v>
      </c>
      <c r="P23">
        <v>10</v>
      </c>
      <c r="Q23">
        <f t="shared" si="0"/>
        <v>24</v>
      </c>
    </row>
    <row r="24" spans="1:17" ht="15" customHeight="1" x14ac:dyDescent="0.25">
      <c r="A24">
        <v>15</v>
      </c>
      <c r="B24">
        <v>2019</v>
      </c>
      <c r="C24" s="1" t="s">
        <v>82</v>
      </c>
      <c r="D24" s="1" t="s">
        <v>83</v>
      </c>
      <c r="E24" s="1" t="s">
        <v>27</v>
      </c>
      <c r="F24" t="s">
        <v>27</v>
      </c>
      <c r="G24" t="s">
        <v>27</v>
      </c>
      <c r="H24" s="1" t="s">
        <v>27</v>
      </c>
      <c r="I24">
        <v>3.5</v>
      </c>
      <c r="J24">
        <v>4</v>
      </c>
      <c r="M24">
        <v>10.5</v>
      </c>
      <c r="O24">
        <v>12</v>
      </c>
      <c r="Q24">
        <f t="shared" si="0"/>
        <v>30</v>
      </c>
    </row>
    <row r="25" spans="1:17" ht="15" customHeight="1" x14ac:dyDescent="0.25">
      <c r="A25" s="1">
        <v>1</v>
      </c>
      <c r="B25" s="1">
        <v>2018</v>
      </c>
      <c r="C25" s="1" t="s">
        <v>85</v>
      </c>
      <c r="D25" s="1" t="s">
        <v>86</v>
      </c>
      <c r="E25" s="1"/>
      <c r="F25" s="1" t="s">
        <v>27</v>
      </c>
      <c r="G25" s="1"/>
      <c r="H25" s="1" t="s">
        <v>27</v>
      </c>
      <c r="M25" s="1"/>
      <c r="Q25" t="str">
        <f t="shared" si="0"/>
        <v/>
      </c>
    </row>
    <row r="26" spans="1:17" ht="15" customHeight="1" x14ac:dyDescent="0.25">
      <c r="A26">
        <v>9</v>
      </c>
      <c r="B26">
        <v>2018</v>
      </c>
      <c r="C26" s="1" t="s">
        <v>87</v>
      </c>
      <c r="D26" s="1" t="s">
        <v>88</v>
      </c>
      <c r="E26" s="1"/>
      <c r="Q26" t="str">
        <f t="shared" si="0"/>
        <v/>
      </c>
    </row>
    <row r="27" spans="1:17" ht="15" customHeight="1" x14ac:dyDescent="0.25">
      <c r="A27" s="1">
        <v>10</v>
      </c>
      <c r="B27" s="1">
        <v>2018</v>
      </c>
      <c r="C27" s="1" t="s">
        <v>89</v>
      </c>
      <c r="D27" s="1" t="s">
        <v>90</v>
      </c>
      <c r="E27" s="1"/>
      <c r="F27" s="1" t="s">
        <v>27</v>
      </c>
      <c r="G27" s="1" t="s">
        <v>27</v>
      </c>
      <c r="H27" s="1" t="s">
        <v>27</v>
      </c>
      <c r="I27">
        <v>2.5</v>
      </c>
      <c r="J27">
        <v>1</v>
      </c>
      <c r="L27">
        <v>2</v>
      </c>
      <c r="M27" s="1">
        <v>0.5</v>
      </c>
      <c r="N27">
        <v>2</v>
      </c>
      <c r="P27">
        <v>7</v>
      </c>
      <c r="Q27">
        <f t="shared" si="0"/>
        <v>13.5</v>
      </c>
    </row>
    <row r="28" spans="1:17" ht="15" customHeight="1" x14ac:dyDescent="0.25">
      <c r="A28" s="1">
        <v>5</v>
      </c>
      <c r="B28" s="1">
        <v>2017</v>
      </c>
      <c r="C28" s="1" t="s">
        <v>92</v>
      </c>
      <c r="D28" s="1" t="s">
        <v>93</v>
      </c>
      <c r="E28" s="1"/>
      <c r="F28" s="1" t="s">
        <v>27</v>
      </c>
      <c r="G28" s="1"/>
      <c r="H28" s="1"/>
      <c r="M28" s="1"/>
      <c r="Q28" t="str">
        <f t="shared" si="0"/>
        <v/>
      </c>
    </row>
    <row r="29" spans="1:17" ht="15" customHeight="1" x14ac:dyDescent="0.25">
      <c r="A29" s="1">
        <v>21</v>
      </c>
      <c r="B29" s="1">
        <v>2017</v>
      </c>
      <c r="C29" s="1" t="s">
        <v>95</v>
      </c>
      <c r="D29" s="1" t="s">
        <v>96</v>
      </c>
      <c r="E29" s="1"/>
      <c r="F29" s="1" t="s">
        <v>27</v>
      </c>
      <c r="G29" s="1"/>
      <c r="H29" s="1"/>
      <c r="M29" s="1"/>
      <c r="Q29" t="str">
        <f t="shared" si="0"/>
        <v/>
      </c>
    </row>
    <row r="30" spans="1:17" ht="15" customHeight="1" x14ac:dyDescent="0.25">
      <c r="A30">
        <v>704</v>
      </c>
      <c r="B30">
        <v>2016</v>
      </c>
      <c r="C30" s="1" t="s">
        <v>72</v>
      </c>
      <c r="D30" s="1" t="s">
        <v>99</v>
      </c>
      <c r="E30" s="1"/>
      <c r="F30" s="1" t="s">
        <v>27</v>
      </c>
      <c r="Q30" t="str">
        <f t="shared" si="0"/>
        <v/>
      </c>
    </row>
    <row r="31" spans="1:17" ht="15" customHeight="1" x14ac:dyDescent="0.25">
      <c r="A31">
        <v>706</v>
      </c>
      <c r="B31">
        <v>2016</v>
      </c>
      <c r="C31" s="1" t="s">
        <v>101</v>
      </c>
      <c r="D31" s="1" t="s">
        <v>102</v>
      </c>
      <c r="E31" s="1"/>
      <c r="Q31" t="str">
        <f t="shared" si="0"/>
        <v/>
      </c>
    </row>
    <row r="32" spans="1:17" ht="15" customHeight="1" x14ac:dyDescent="0.25">
      <c r="A32">
        <v>7013</v>
      </c>
      <c r="B32">
        <v>2016</v>
      </c>
      <c r="C32" s="1" t="s">
        <v>58</v>
      </c>
      <c r="D32" s="1" t="s">
        <v>104</v>
      </c>
      <c r="E32" s="1"/>
      <c r="Q32" t="str">
        <f t="shared" si="0"/>
        <v/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Detalji 1</vt:lpstr>
      <vt:lpstr>Tabela 2</vt:lpstr>
      <vt:lpstr>Sheet3</vt:lpstr>
      <vt:lpstr>Tabela</vt:lpstr>
      <vt:lpstr>Sheet3!ExternalData_1</vt:lpstr>
      <vt:lpstr>Tabela!ExternalData_1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Univerzitet Crne Gore</dc:creator>
  <cp:lastModifiedBy>Vladimir Ivanovic</cp:lastModifiedBy>
  <dcterms:created xsi:type="dcterms:W3CDTF">2021-03-04T16:14:14Z</dcterms:created>
  <dcterms:modified xsi:type="dcterms:W3CDTF">2021-06-11T13:55:17Z</dcterms:modified>
</cp:coreProperties>
</file>